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mnath\Downloads\"/>
    </mc:Choice>
  </mc:AlternateContent>
  <xr:revisionPtr revIDLastSave="0" documentId="13_ncr:1_{5D79B2BC-B289-42D4-A6AF-895D6952BC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Sheet1!$A$4:$P$109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2" i="1" l="1"/>
  <c r="J99" i="1"/>
  <c r="J96" i="1"/>
  <c r="J91" i="1"/>
  <c r="J86" i="1"/>
  <c r="J81" i="1"/>
  <c r="J76" i="1"/>
  <c r="J68" i="1"/>
  <c r="J64" i="1"/>
  <c r="J58" i="1"/>
  <c r="J54" i="1"/>
  <c r="J47" i="1"/>
  <c r="J43" i="1"/>
  <c r="J39" i="1"/>
  <c r="J35" i="1"/>
  <c r="J29" i="1"/>
  <c r="J23" i="1"/>
  <c r="J16" i="1"/>
  <c r="J12" i="1"/>
  <c r="J5" i="1"/>
</calcChain>
</file>

<file path=xl/sharedStrings.xml><?xml version="1.0" encoding="utf-8"?>
<sst xmlns="http://schemas.openxmlformats.org/spreadsheetml/2006/main" count="1724" uniqueCount="392">
  <si>
    <t>Project :- 41 COSMO NXT</t>
  </si>
  <si>
    <t xml:space="preserve">Selected Group :-  E-1ST FLOOR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</si>
  <si>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</si>
  <si>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</si>
  <si>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</si>
  <si>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</si>
  <si>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</si>
  <si>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</si>
  <si>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</si>
  <si>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</si>
  <si>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</si>
  <si>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</si>
  <si>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</si>
  <si>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</si>
  <si>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</si>
  <si>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</si>
  <si>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</si>
  <si>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</si>
  <si>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</si>
  <si>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720230</t>
  </si>
  <si>
    <t>E-1ST FLOOR Flat Flooring (Nxt)</t>
  </si>
  <si>
    <t>Sq.ft</t>
  </si>
  <si>
    <t>5687.0500</t>
  </si>
  <si>
    <t>162721</t>
  </si>
  <si>
    <t>Tile Flooring Labour - 600x600mm</t>
  </si>
  <si>
    <t xml:space="preserve">805.001.001.001.006.004.001.                                </t>
  </si>
  <si>
    <t>23.0000</t>
  </si>
  <si>
    <t>Labour</t>
  </si>
  <si>
    <t>423</t>
  </si>
  <si>
    <t>15696.2600</t>
  </si>
  <si>
    <t>410190</t>
  </si>
  <si>
    <t>CEMENT PPC</t>
  </si>
  <si>
    <t>BAG</t>
  </si>
  <si>
    <t>113.7410</t>
  </si>
  <si>
    <t>326.4000</t>
  </si>
  <si>
    <t>255.0000</t>
  </si>
  <si>
    <t>Material</t>
  </si>
  <si>
    <t>427</t>
  </si>
  <si>
    <t>8121.1100</t>
  </si>
  <si>
    <t xml:space="preserve">C + SGST 28% I/P              </t>
  </si>
  <si>
    <t>413838</t>
  </si>
  <si>
    <t>CEMENT WHITE</t>
  </si>
  <si>
    <t>KG</t>
  </si>
  <si>
    <t>35.4000</t>
  </si>
  <si>
    <t>30.0000</t>
  </si>
  <si>
    <t>416</t>
  </si>
  <si>
    <t>614.2000</t>
  </si>
  <si>
    <t xml:space="preserve">C + SGST 18% I/P              </t>
  </si>
  <si>
    <t>410198</t>
  </si>
  <si>
    <t>CRUSHED SAND</t>
  </si>
  <si>
    <t>BRASS</t>
  </si>
  <si>
    <t>9.0993</t>
  </si>
  <si>
    <t>3675.0000</t>
  </si>
  <si>
    <t>3500.0000</t>
  </si>
  <si>
    <t>426</t>
  </si>
  <si>
    <t>1592.3800</t>
  </si>
  <si>
    <t xml:space="preserve">C + SGST 5% I/P               </t>
  </si>
  <si>
    <t>410202</t>
  </si>
  <si>
    <t>GRIT</t>
  </si>
  <si>
    <t>5.6871</t>
  </si>
  <si>
    <t>3622.5000</t>
  </si>
  <si>
    <t>3450.0000</t>
  </si>
  <si>
    <t>981.0200</t>
  </si>
  <si>
    <t>414019</t>
  </si>
  <si>
    <t>TILE PROTECTOR SHEET</t>
  </si>
  <si>
    <t>SFT</t>
  </si>
  <si>
    <t>3.3100</t>
  </si>
  <si>
    <t>3.1500</t>
  </si>
  <si>
    <t>895.7100</t>
  </si>
  <si>
    <t>416521</t>
  </si>
  <si>
    <t>TROPICANA WHITE - 600X600mm</t>
  </si>
  <si>
    <t>6483.2370</t>
  </si>
  <si>
    <t>36.8700</t>
  </si>
  <si>
    <t>31.2500</t>
  </si>
  <si>
    <t>36468.2100</t>
  </si>
  <si>
    <t>720231</t>
  </si>
  <si>
    <t>E-1ST FLOOR Flat Skirting (Nxt)</t>
  </si>
  <si>
    <t>Rft</t>
  </si>
  <si>
    <t>1832.4700</t>
  </si>
  <si>
    <t>162722</t>
  </si>
  <si>
    <t>Tile Skirting Labour - 600x600mm</t>
  </si>
  <si>
    <t xml:space="preserve">805.001.001.001.006.004.002.                                </t>
  </si>
  <si>
    <t>5057.6200</t>
  </si>
  <si>
    <t>27.4871</t>
  </si>
  <si>
    <t>148.4300</t>
  </si>
  <si>
    <t>410373</t>
  </si>
  <si>
    <t>TILE ADHESIVE (20KG)</t>
  </si>
  <si>
    <t>64.1365</t>
  </si>
  <si>
    <t>247.8000</t>
  </si>
  <si>
    <t>210.0000</t>
  </si>
  <si>
    <t>2424.3600</t>
  </si>
  <si>
    <t>527.7514</t>
  </si>
  <si>
    <t>2968.6000</t>
  </si>
  <si>
    <t>720232</t>
  </si>
  <si>
    <t>E-1ST FLOOR M. Bedroom Flooring (Nxt)</t>
  </si>
  <si>
    <t>1856.9000</t>
  </si>
  <si>
    <t>165214</t>
  </si>
  <si>
    <t>Tile Flooring Labour (200x1200)</t>
  </si>
  <si>
    <t>SQFT</t>
  </si>
  <si>
    <t xml:space="preserve">805.001.001.001.006.004.003.                                </t>
  </si>
  <si>
    <t>24.0000</t>
  </si>
  <si>
    <t>5347.8700</t>
  </si>
  <si>
    <t>416522</t>
  </si>
  <si>
    <t>BASCO ALMANDV GVT MATT - 200X1200MM</t>
  </si>
  <si>
    <t>2042.5900</t>
  </si>
  <si>
    <t>50.7400</t>
  </si>
  <si>
    <t>43.0000</t>
  </si>
  <si>
    <t>15809.6500</t>
  </si>
  <si>
    <t>41.7803</t>
  </si>
  <si>
    <t>2983.1100</t>
  </si>
  <si>
    <t>37.1380</t>
  </si>
  <si>
    <t>200.5500</t>
  </si>
  <si>
    <t>2.9710</t>
  </si>
  <si>
    <t>519.9300</t>
  </si>
  <si>
    <t>1.8569</t>
  </si>
  <si>
    <t>320.3200</t>
  </si>
  <si>
    <t>292.4600</t>
  </si>
  <si>
    <t>720233</t>
  </si>
  <si>
    <t>E-1ST FLOOR Common Toilet Flooring (Nxt)</t>
  </si>
  <si>
    <t>349.0000</t>
  </si>
  <si>
    <t xml:space="preserve">805.001.001.001.006.004.004.                                </t>
  </si>
  <si>
    <t>963.2400</t>
  </si>
  <si>
    <t>416523</t>
  </si>
  <si>
    <t>2150 MARBEL GVT - 600 x 600MM</t>
  </si>
  <si>
    <t>408.3300</t>
  </si>
  <si>
    <t>37.7600</t>
  </si>
  <si>
    <t>32.0000</t>
  </si>
  <si>
    <t>2351.9800</t>
  </si>
  <si>
    <t>7.8525</t>
  </si>
  <si>
    <t>560.6700</t>
  </si>
  <si>
    <t>6.9800</t>
  </si>
  <si>
    <t>37.6900</t>
  </si>
  <si>
    <t>0.5584</t>
  </si>
  <si>
    <t>97.7200</t>
  </si>
  <si>
    <t>0.3490</t>
  </si>
  <si>
    <t>60.2000</t>
  </si>
  <si>
    <t>720234</t>
  </si>
  <si>
    <t>E-1ST FLOOR Master Toilet Flooring (Nxt)</t>
  </si>
  <si>
    <t xml:space="preserve">805.001.001.001.006.004.005.                                </t>
  </si>
  <si>
    <t>416524</t>
  </si>
  <si>
    <t>EARTHEN FEEL GVT - 600 X 600MM</t>
  </si>
  <si>
    <t>425.7800</t>
  </si>
  <si>
    <t>2452.4900</t>
  </si>
  <si>
    <t>720235</t>
  </si>
  <si>
    <t>E-1ST FLOOR Common Toilet Dado (Nxt)</t>
  </si>
  <si>
    <t>1657.0000</t>
  </si>
  <si>
    <t>164677</t>
  </si>
  <si>
    <t>Tile Dado Labour (600x600)</t>
  </si>
  <si>
    <t xml:space="preserve">805.001.001.001.006.004.006.                                </t>
  </si>
  <si>
    <t>4772.1600</t>
  </si>
  <si>
    <t>416525</t>
  </si>
  <si>
    <t>2026 MARBEL GVT MATT - 600 X 600MM</t>
  </si>
  <si>
    <t>2071.2500</t>
  </si>
  <si>
    <t>11930.4000</t>
  </si>
  <si>
    <t>24.8550</t>
  </si>
  <si>
    <t>134.2200</t>
  </si>
  <si>
    <t>82.8500</t>
  </si>
  <si>
    <t>3131.7300</t>
  </si>
  <si>
    <t>720236</t>
  </si>
  <si>
    <t>E-1ST FLOOR M. Bedroom Skirting (Nxt)</t>
  </si>
  <si>
    <t>503.3652</t>
  </si>
  <si>
    <t>165316</t>
  </si>
  <si>
    <t>Tile Skirting Labour (200x1200)</t>
  </si>
  <si>
    <t xml:space="preserve">805.001.001.001.006.004.007.                                </t>
  </si>
  <si>
    <t>1449.6900</t>
  </si>
  <si>
    <t>144.9692</t>
  </si>
  <si>
    <t>1122.0600</t>
  </si>
  <si>
    <t>7.5505</t>
  </si>
  <si>
    <t>40.7700</t>
  </si>
  <si>
    <t>17.6178</t>
  </si>
  <si>
    <t>665.9500</t>
  </si>
  <si>
    <t>720237</t>
  </si>
  <si>
    <t>E-1ST FLOOR Master Toilet Dado (Nxt)</t>
  </si>
  <si>
    <t>1638.0000</t>
  </si>
  <si>
    <t xml:space="preserve">805.001.001.001.006.004.008.                                </t>
  </si>
  <si>
    <t>4717.4400</t>
  </si>
  <si>
    <t>32.7600</t>
  </si>
  <si>
    <t>176.9000</t>
  </si>
  <si>
    <t>416526</t>
  </si>
  <si>
    <t>SATVARIO S1 GVT - 600 X 600MM</t>
  </si>
  <si>
    <t>2113.0200</t>
  </si>
  <si>
    <t>12171.0000</t>
  </si>
  <si>
    <t>81.9000</t>
  </si>
  <si>
    <t>3095.8200</t>
  </si>
  <si>
    <t>720239</t>
  </si>
  <si>
    <t>E-1ST FLOOR Dry Balcony Flooring (Nxt)</t>
  </si>
  <si>
    <t>415.0000</t>
  </si>
  <si>
    <t xml:space="preserve">805.001.001.001.006.004.009.                                </t>
  </si>
  <si>
    <t>1145.4000</t>
  </si>
  <si>
    <t>8.3000</t>
  </si>
  <si>
    <t>592.6200</t>
  </si>
  <si>
    <t>44.8200</t>
  </si>
  <si>
    <t>0.6640</t>
  </si>
  <si>
    <t>116.2000</t>
  </si>
  <si>
    <t>0.4150</t>
  </si>
  <si>
    <t>71.5900</t>
  </si>
  <si>
    <t>65.3600</t>
  </si>
  <si>
    <t>416527</t>
  </si>
  <si>
    <t>TROPICANA WHITE GVT - 600 X 600MM</t>
  </si>
  <si>
    <t>464.8000</t>
  </si>
  <si>
    <t>2677.2500</t>
  </si>
  <si>
    <t>720240</t>
  </si>
  <si>
    <t>E-1ST FLOOR Kitechen/Dry Terrace Dado</t>
  </si>
  <si>
    <t>1343.4300</t>
  </si>
  <si>
    <t xml:space="preserve">805.001.001.001.006.004.010.                                </t>
  </si>
  <si>
    <t>3869.0800</t>
  </si>
  <si>
    <t>26.8686</t>
  </si>
  <si>
    <t>145.0900</t>
  </si>
  <si>
    <t>67.1715</t>
  </si>
  <si>
    <t>2539.0800</t>
  </si>
  <si>
    <t>1571.8131</t>
  </si>
  <si>
    <t>8841.4500</t>
  </si>
  <si>
    <t>720241</t>
  </si>
  <si>
    <t>E-1ST FLOOR Terrace/Balcony Flooring (Nxt)</t>
  </si>
  <si>
    <t>858.0000</t>
  </si>
  <si>
    <t xml:space="preserve">805.001.001.001.006.004.011.                                </t>
  </si>
  <si>
    <t>2368.0800</t>
  </si>
  <si>
    <t>416528</t>
  </si>
  <si>
    <t>1155 GCGLAZED GVT MATT - 600 X 600MM</t>
  </si>
  <si>
    <t>943.8000</t>
  </si>
  <si>
    <t>5436.2900</t>
  </si>
  <si>
    <t>19.3050</t>
  </si>
  <si>
    <t>1378.3800</t>
  </si>
  <si>
    <t>17.1600</t>
  </si>
  <si>
    <t>92.6600</t>
  </si>
  <si>
    <t>1.3728</t>
  </si>
  <si>
    <t>240.2400</t>
  </si>
  <si>
    <t>0.8580</t>
  </si>
  <si>
    <t>148.0100</t>
  </si>
  <si>
    <t>720242</t>
  </si>
  <si>
    <t>E-1ST FLOOR Terrace/Balcony Skirting (Nxt)</t>
  </si>
  <si>
    <t>418.0000</t>
  </si>
  <si>
    <t xml:space="preserve">805.001.001.001.006.004.012.                                </t>
  </si>
  <si>
    <t>1153.6800</t>
  </si>
  <si>
    <t>120.3840</t>
  </si>
  <si>
    <t>693.4100</t>
  </si>
  <si>
    <t>6.2700</t>
  </si>
  <si>
    <t>33.8600</t>
  </si>
  <si>
    <t>14.6300</t>
  </si>
  <si>
    <t>553.0100</t>
  </si>
  <si>
    <t>720243</t>
  </si>
  <si>
    <t>E-1ST FLOOR Lobby Flooring (Nxt)</t>
  </si>
  <si>
    <t>1194.0000</t>
  </si>
  <si>
    <t xml:space="preserve">805.001.001.001.006.004.013.                                </t>
  </si>
  <si>
    <t>3295.4400</t>
  </si>
  <si>
    <t>26.8650</t>
  </si>
  <si>
    <t>1918.1600</t>
  </si>
  <si>
    <t>23.8800</t>
  </si>
  <si>
    <t>128.9500</t>
  </si>
  <si>
    <t>1.9104</t>
  </si>
  <si>
    <t>334.3200</t>
  </si>
  <si>
    <t>1.1940</t>
  </si>
  <si>
    <t>205.9700</t>
  </si>
  <si>
    <t>416529</t>
  </si>
  <si>
    <t>NOIRE FOSSIL DARK - 600 X 600MM</t>
  </si>
  <si>
    <t>1050.7200</t>
  </si>
  <si>
    <t>37.1800</t>
  </si>
  <si>
    <t>31.5000</t>
  </si>
  <si>
    <t>5957.5800</t>
  </si>
  <si>
    <t>416530</t>
  </si>
  <si>
    <t>NOIRE GREY LIGHT - 600 X 600MM</t>
  </si>
  <si>
    <t>262.6800</t>
  </si>
  <si>
    <t>1489.4000</t>
  </si>
  <si>
    <t>188.0600</t>
  </si>
  <si>
    <t>720244</t>
  </si>
  <si>
    <t>E-1ST FLOOR Lobby Skirting (Nxt)</t>
  </si>
  <si>
    <t>389.0000</t>
  </si>
  <si>
    <t xml:space="preserve">805.001.001.001.006.004.014.                                </t>
  </si>
  <si>
    <t>1073.6400</t>
  </si>
  <si>
    <t>5.8350</t>
  </si>
  <si>
    <t>31.5100</t>
  </si>
  <si>
    <t>342.3200</t>
  </si>
  <si>
    <t>1940.9500</t>
  </si>
  <si>
    <t>85.5800</t>
  </si>
  <si>
    <t>485.2400</t>
  </si>
  <si>
    <t>13.6150</t>
  </si>
  <si>
    <t>514.6500</t>
  </si>
  <si>
    <t>720245</t>
  </si>
  <si>
    <t>E-1ST FLOOR Window Sill (Nxt)</t>
  </si>
  <si>
    <t>135.0000</t>
  </si>
  <si>
    <t>165347</t>
  </si>
  <si>
    <t>Window Sill Labour</t>
  </si>
  <si>
    <t xml:space="preserve">805.001.001.001.006.004.015.                                </t>
  </si>
  <si>
    <t>55.0000</t>
  </si>
  <si>
    <t>891.0000</t>
  </si>
  <si>
    <t>412584</t>
  </si>
  <si>
    <t>ARALDITE STANDARD 1.8 KG SET</t>
  </si>
  <si>
    <t>SET</t>
  </si>
  <si>
    <t>0.6750</t>
  </si>
  <si>
    <t>1357.0000</t>
  </si>
  <si>
    <t>1150.0000</t>
  </si>
  <si>
    <t>139.7300</t>
  </si>
  <si>
    <t>410226</t>
  </si>
  <si>
    <t>BLACK GRANITE</t>
  </si>
  <si>
    <t>77.6250</t>
  </si>
  <si>
    <t>129.8000</t>
  </si>
  <si>
    <t>110.0000</t>
  </si>
  <si>
    <t>1536.9800</t>
  </si>
  <si>
    <t>417350</t>
  </si>
  <si>
    <t>GRANITE ADHESIVE 20KG</t>
  </si>
  <si>
    <t>5.5350</t>
  </si>
  <si>
    <t>379.9600</t>
  </si>
  <si>
    <t>322.0000</t>
  </si>
  <si>
    <t>320.8100</t>
  </si>
  <si>
    <t>0.0000</t>
  </si>
  <si>
    <t>720246</t>
  </si>
  <si>
    <t>E-1ST FLOOR Toilet Door Frame (Nxt)</t>
  </si>
  <si>
    <t>405.0000</t>
  </si>
  <si>
    <t>165320</t>
  </si>
  <si>
    <t>Toilet Door Frame Fxing</t>
  </si>
  <si>
    <t>810.0000</t>
  </si>
  <si>
    <t xml:space="preserve">805.001.001.001.006.004.016.                                </t>
  </si>
  <si>
    <t>115.0000</t>
  </si>
  <si>
    <t>11178.0000</t>
  </si>
  <si>
    <t>2.2275</t>
  </si>
  <si>
    <t>461.0900</t>
  </si>
  <si>
    <t>349.5150</t>
  </si>
  <si>
    <t>6920.4000</t>
  </si>
  <si>
    <t>16.6050</t>
  </si>
  <si>
    <t>962.4300</t>
  </si>
  <si>
    <t>720247</t>
  </si>
  <si>
    <t>E-1ST FLOOR Toilet Ventilator Frame (Nxt)</t>
  </si>
  <si>
    <t>296.0000</t>
  </si>
  <si>
    <t>165366</t>
  </si>
  <si>
    <t>LABOUR FOR TOILET VENTILATOR FRAME</t>
  </si>
  <si>
    <t xml:space="preserve">805.001.001.001.006.004.017.                                </t>
  </si>
  <si>
    <t>1953.6000</t>
  </si>
  <si>
    <t>1.4800</t>
  </si>
  <si>
    <t>306.3600</t>
  </si>
  <si>
    <t>170.2000</t>
  </si>
  <si>
    <t>3369.9600</t>
  </si>
  <si>
    <t>12.1360</t>
  </si>
  <si>
    <t>703.4000</t>
  </si>
  <si>
    <t>720248</t>
  </si>
  <si>
    <t>E-1ST FLOOR Basin Counter (Nxt)</t>
  </si>
  <si>
    <t>NO</t>
  </si>
  <si>
    <t>12.0000</t>
  </si>
  <si>
    <t>164679</t>
  </si>
  <si>
    <t>Basin Counter Fixing Labour</t>
  </si>
  <si>
    <t>1250.0000</t>
  </si>
  <si>
    <t xml:space="preserve">805.001.001.001.006.004.018.                                </t>
  </si>
  <si>
    <t>486</t>
  </si>
  <si>
    <t>1800.0000</t>
  </si>
  <si>
    <t>54.0000</t>
  </si>
  <si>
    <t>1069.2000</t>
  </si>
  <si>
    <t>0.3600</t>
  </si>
  <si>
    <t>25.7000</t>
  </si>
  <si>
    <t>720249</t>
  </si>
  <si>
    <t>E-1ST FLOOR Umbra Patti (Nxt)</t>
  </si>
  <si>
    <t>100.5000</t>
  </si>
  <si>
    <t>165382</t>
  </si>
  <si>
    <t>Umra Patti Fixing Labour</t>
  </si>
  <si>
    <t xml:space="preserve">805.001.001.001.006.004.019.                                </t>
  </si>
  <si>
    <t>663.3000</t>
  </si>
  <si>
    <t>0.5528</t>
  </si>
  <si>
    <t>114.4300</t>
  </si>
  <si>
    <t>38.1398</t>
  </si>
  <si>
    <t>755.1700</t>
  </si>
  <si>
    <t>720250</t>
  </si>
  <si>
    <t>E-1ST FLOOR Kitchen Platform (Nxt)</t>
  </si>
  <si>
    <t>203.0000</t>
  </si>
  <si>
    <t>162725</t>
  </si>
  <si>
    <t>Kitchen Platform fixing Labour</t>
  </si>
  <si>
    <t xml:space="preserve">805.001.001.001.006.004.020.                                </t>
  </si>
  <si>
    <t>550.0000</t>
  </si>
  <si>
    <t>13398.0000</t>
  </si>
  <si>
    <t>2.2330</t>
  </si>
  <si>
    <t>462.2300</t>
  </si>
  <si>
    <t>659.7500</t>
  </si>
  <si>
    <t>13063.0500</t>
  </si>
  <si>
    <t>10.1500</t>
  </si>
  <si>
    <t>724.7100</t>
  </si>
  <si>
    <t>1.3195</t>
  </si>
  <si>
    <t>230.9100</t>
  </si>
  <si>
    <t>410901</t>
  </si>
  <si>
    <t>GROUT</t>
  </si>
  <si>
    <t>20.3000</t>
  </si>
  <si>
    <t>59.0000</t>
  </si>
  <si>
    <t>50.0000</t>
  </si>
  <si>
    <t>182.7000</t>
  </si>
  <si>
    <t>416559</t>
  </si>
  <si>
    <t>KADAPPA DOUBLE POLISH</t>
  </si>
  <si>
    <t>304.5000</t>
  </si>
  <si>
    <t>49.3600</t>
  </si>
  <si>
    <t>47.0000</t>
  </si>
  <si>
    <t>715.5800</t>
  </si>
  <si>
    <t>411570</t>
  </si>
  <si>
    <t>KADAPPA SINGLE POLISH</t>
  </si>
  <si>
    <t>609.0000</t>
  </si>
  <si>
    <t>43.0600</t>
  </si>
  <si>
    <t>41.0000</t>
  </si>
  <si>
    <t>1248.4500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</si>
</sst>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109"/>
  <sheetViews>
    <sheetView tabSelected="1" workbookViewId="0">
      <selection activeCell="C10" sqref="C10"/>
    </sheetView>
  </sheetViews>
  <sheetFormatPr defaultColWidth="9.140625" defaultRowHeight="12" customHeight="1" x14ac:dyDescent="0.25"/>
  <cols>
    <col min="1" max="1" width="9.140625" customWidth="1"/>
    <col min="2" max="2" width="40" customWidth="1"/>
    <col min="3" max="3" width="11.7109375" customWidth="1"/>
    <col min="4" max="5" width="13.28515625" customWidth="1"/>
    <col min="6" max="6" width="12.7109375" customWidth="1"/>
    <col min="7" max="7" width="41" customWidth="1"/>
    <col min="8" max="8" width="9.140625" customWidth="1"/>
    <col min="9" max="9" width="13.85546875" customWidth="1"/>
    <col min="10" max="10" width="15.140625" customWidth="1"/>
    <col min="11" max="11" width="28.140625" customWidth="1"/>
    <col min="12" max="12" width="19.7109375" customWidth="1"/>
    <col min="13" max="13" width="9.140625" customWidth="1"/>
    <col min="14" max="14" width="15.42578125" customWidth="1"/>
    <col min="15" max="15" width="11.85546875" customWidth="1"/>
    <col min="16" max="16" width="19" customWidth="1"/>
  </cols>
  <sheetData>
    <row r="1" spans="1:16" s="1" customFormat="1" x14ac:dyDescent="0.2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25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25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x14ac:dyDescent="0.25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22</v>
      </c>
      <c r="J5">
        <f>L5*1.18</f>
        <v>27.139999999999997</v>
      </c>
      <c r="K5" t="s">
        <v>25</v>
      </c>
      <c r="L5" t="s">
        <v>26</v>
      </c>
      <c r="M5" t="s">
        <v>27</v>
      </c>
      <c r="N5" s="2" t="s">
        <v>28</v>
      </c>
      <c r="O5" t="s">
        <v>29</v>
      </c>
      <c r="P5" t="s">
        <v>47</v>
      </c>
    </row>
    <row r="6" spans="1:16" x14ac:dyDescent="0.25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30</v>
      </c>
      <c r="G6" t="s">
        <v>31</v>
      </c>
      <c r="H6" t="s">
        <v>32</v>
      </c>
      <c r="I6" t="s">
        <v>33</v>
      </c>
      <c r="J6" t="s">
        <v>34</v>
      </c>
      <c r="K6" t="s">
        <v>25</v>
      </c>
      <c r="L6" t="s">
        <v>35</v>
      </c>
      <c r="M6" t="s">
        <v>36</v>
      </c>
      <c r="N6" s="2" t="s">
        <v>37</v>
      </c>
      <c r="O6" t="s">
        <v>38</v>
      </c>
      <c r="P6" t="s">
        <v>39</v>
      </c>
    </row>
    <row r="7" spans="1:16" x14ac:dyDescent="0.25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40</v>
      </c>
      <c r="G7" t="s">
        <v>41</v>
      </c>
      <c r="H7" t="s">
        <v>42</v>
      </c>
      <c r="I7" t="s">
        <v>33</v>
      </c>
      <c r="J7" t="s">
        <v>43</v>
      </c>
      <c r="K7" t="s">
        <v>25</v>
      </c>
      <c r="L7" t="s">
        <v>44</v>
      </c>
      <c r="M7" t="s">
        <v>36</v>
      </c>
      <c r="N7" s="2" t="s">
        <v>45</v>
      </c>
      <c r="O7" t="s">
        <v>46</v>
      </c>
      <c r="P7" t="s">
        <v>47</v>
      </c>
    </row>
    <row r="8" spans="1:16" x14ac:dyDescent="0.25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48</v>
      </c>
      <c r="G8" t="s">
        <v>49</v>
      </c>
      <c r="H8" t="s">
        <v>50</v>
      </c>
      <c r="I8" t="s">
        <v>51</v>
      </c>
      <c r="J8" t="s">
        <v>52</v>
      </c>
      <c r="K8" t="s">
        <v>25</v>
      </c>
      <c r="L8" t="s">
        <v>53</v>
      </c>
      <c r="M8" t="s">
        <v>36</v>
      </c>
      <c r="N8" s="2" t="s">
        <v>54</v>
      </c>
      <c r="O8" t="s">
        <v>55</v>
      </c>
      <c r="P8" t="s">
        <v>56</v>
      </c>
    </row>
    <row r="9" spans="1:16" x14ac:dyDescent="0.25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57</v>
      </c>
      <c r="G9" t="s">
        <v>58</v>
      </c>
      <c r="H9" t="s">
        <v>50</v>
      </c>
      <c r="I9" t="s">
        <v>59</v>
      </c>
      <c r="J9" t="s">
        <v>60</v>
      </c>
      <c r="K9" t="s">
        <v>25</v>
      </c>
      <c r="L9" t="s">
        <v>61</v>
      </c>
      <c r="M9" t="s">
        <v>36</v>
      </c>
      <c r="N9" s="2" t="s">
        <v>54</v>
      </c>
      <c r="O9" t="s">
        <v>62</v>
      </c>
      <c r="P9" t="s">
        <v>56</v>
      </c>
    </row>
    <row r="10" spans="1:16" x14ac:dyDescent="0.25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63</v>
      </c>
      <c r="G10" t="s">
        <v>64</v>
      </c>
      <c r="H10" t="s">
        <v>65</v>
      </c>
      <c r="I10" t="s">
        <v>22</v>
      </c>
      <c r="J10" t="s">
        <v>66</v>
      </c>
      <c r="K10" t="s">
        <v>25</v>
      </c>
      <c r="L10" t="s">
        <v>67</v>
      </c>
      <c r="M10" t="s">
        <v>36</v>
      </c>
      <c r="N10" s="2" t="s">
        <v>54</v>
      </c>
      <c r="O10" t="s">
        <v>68</v>
      </c>
      <c r="P10" t="s">
        <v>56</v>
      </c>
    </row>
    <row r="11" spans="1:16" x14ac:dyDescent="0.25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69</v>
      </c>
      <c r="G11" t="s">
        <v>70</v>
      </c>
      <c r="H11" t="s">
        <v>21</v>
      </c>
      <c r="I11" t="s">
        <v>71</v>
      </c>
      <c r="J11" t="s">
        <v>72</v>
      </c>
      <c r="K11" t="s">
        <v>25</v>
      </c>
      <c r="L11" t="s">
        <v>73</v>
      </c>
      <c r="M11" t="s">
        <v>36</v>
      </c>
      <c r="N11" s="2" t="s">
        <v>45</v>
      </c>
      <c r="O11" t="s">
        <v>74</v>
      </c>
      <c r="P11" t="s">
        <v>47</v>
      </c>
    </row>
    <row r="12" spans="1:16" x14ac:dyDescent="0.25">
      <c r="A12" t="s">
        <v>75</v>
      </c>
      <c r="B12" t="s">
        <v>76</v>
      </c>
      <c r="C12" t="s">
        <v>77</v>
      </c>
      <c r="D12" t="s">
        <v>78</v>
      </c>
      <c r="E12" t="s">
        <v>78</v>
      </c>
      <c r="F12" s="2" t="s">
        <v>79</v>
      </c>
      <c r="G12" t="s">
        <v>80</v>
      </c>
      <c r="H12" t="s">
        <v>77</v>
      </c>
      <c r="I12" t="s">
        <v>78</v>
      </c>
      <c r="J12">
        <f>L12*1.18</f>
        <v>27.139999999999997</v>
      </c>
      <c r="K12" t="s">
        <v>81</v>
      </c>
      <c r="L12" t="s">
        <v>26</v>
      </c>
      <c r="M12" t="s">
        <v>27</v>
      </c>
      <c r="N12" s="2" t="s">
        <v>28</v>
      </c>
      <c r="O12" t="s">
        <v>82</v>
      </c>
      <c r="P12" t="s">
        <v>47</v>
      </c>
    </row>
    <row r="13" spans="1:16" x14ac:dyDescent="0.25">
      <c r="A13" t="s">
        <v>75</v>
      </c>
      <c r="B13" t="s">
        <v>76</v>
      </c>
      <c r="C13" t="s">
        <v>77</v>
      </c>
      <c r="D13" t="s">
        <v>78</v>
      </c>
      <c r="E13" t="s">
        <v>78</v>
      </c>
      <c r="F13" s="2" t="s">
        <v>40</v>
      </c>
      <c r="G13" t="s">
        <v>41</v>
      </c>
      <c r="H13" t="s">
        <v>42</v>
      </c>
      <c r="I13" t="s">
        <v>83</v>
      </c>
      <c r="J13" t="s">
        <v>43</v>
      </c>
      <c r="K13" t="s">
        <v>81</v>
      </c>
      <c r="L13" t="s">
        <v>44</v>
      </c>
      <c r="M13" t="s">
        <v>36</v>
      </c>
      <c r="N13" s="2" t="s">
        <v>45</v>
      </c>
      <c r="O13" t="s">
        <v>84</v>
      </c>
      <c r="P13" t="s">
        <v>47</v>
      </c>
    </row>
    <row r="14" spans="1:16" x14ac:dyDescent="0.25">
      <c r="A14" t="s">
        <v>75</v>
      </c>
      <c r="B14" t="s">
        <v>76</v>
      </c>
      <c r="C14" t="s">
        <v>77</v>
      </c>
      <c r="D14" t="s">
        <v>78</v>
      </c>
      <c r="E14" t="s">
        <v>78</v>
      </c>
      <c r="F14" s="2" t="s">
        <v>85</v>
      </c>
      <c r="G14" t="s">
        <v>86</v>
      </c>
      <c r="H14" t="s">
        <v>32</v>
      </c>
      <c r="I14" t="s">
        <v>87</v>
      </c>
      <c r="J14" t="s">
        <v>88</v>
      </c>
      <c r="K14" t="s">
        <v>81</v>
      </c>
      <c r="L14" t="s">
        <v>89</v>
      </c>
      <c r="M14" t="s">
        <v>36</v>
      </c>
      <c r="N14" s="2" t="s">
        <v>45</v>
      </c>
      <c r="O14" t="s">
        <v>90</v>
      </c>
      <c r="P14" t="s">
        <v>47</v>
      </c>
    </row>
    <row r="15" spans="1:16" x14ac:dyDescent="0.25">
      <c r="A15" t="s">
        <v>75</v>
      </c>
      <c r="B15" t="s">
        <v>76</v>
      </c>
      <c r="C15" t="s">
        <v>77</v>
      </c>
      <c r="D15" t="s">
        <v>78</v>
      </c>
      <c r="E15" t="s">
        <v>78</v>
      </c>
      <c r="F15" s="2" t="s">
        <v>69</v>
      </c>
      <c r="G15" t="s">
        <v>70</v>
      </c>
      <c r="H15" t="s">
        <v>21</v>
      </c>
      <c r="I15" t="s">
        <v>91</v>
      </c>
      <c r="J15" t="s">
        <v>72</v>
      </c>
      <c r="K15" t="s">
        <v>81</v>
      </c>
      <c r="L15" t="s">
        <v>73</v>
      </c>
      <c r="M15" t="s">
        <v>36</v>
      </c>
      <c r="N15" s="2" t="s">
        <v>45</v>
      </c>
      <c r="O15" t="s">
        <v>92</v>
      </c>
      <c r="P15" t="s">
        <v>47</v>
      </c>
    </row>
    <row r="16" spans="1:16" x14ac:dyDescent="0.25">
      <c r="A16" t="s">
        <v>93</v>
      </c>
      <c r="B16" t="s">
        <v>94</v>
      </c>
      <c r="C16" t="s">
        <v>21</v>
      </c>
      <c r="D16" t="s">
        <v>95</v>
      </c>
      <c r="E16" t="s">
        <v>95</v>
      </c>
      <c r="F16" s="2" t="s">
        <v>96</v>
      </c>
      <c r="G16" t="s">
        <v>97</v>
      </c>
      <c r="H16" t="s">
        <v>98</v>
      </c>
      <c r="I16" t="s">
        <v>95</v>
      </c>
      <c r="J16">
        <f>L16*1.18</f>
        <v>28.32</v>
      </c>
      <c r="K16" t="s">
        <v>99</v>
      </c>
      <c r="L16" t="s">
        <v>100</v>
      </c>
      <c r="M16" t="s">
        <v>27</v>
      </c>
      <c r="N16" s="2" t="s">
        <v>28</v>
      </c>
      <c r="O16" t="s">
        <v>101</v>
      </c>
      <c r="P16" t="s">
        <v>47</v>
      </c>
    </row>
    <row r="17" spans="1:16" x14ac:dyDescent="0.25">
      <c r="A17" t="s">
        <v>93</v>
      </c>
      <c r="B17" t="s">
        <v>94</v>
      </c>
      <c r="C17" t="s">
        <v>21</v>
      </c>
      <c r="D17" t="s">
        <v>95</v>
      </c>
      <c r="E17" t="s">
        <v>95</v>
      </c>
      <c r="F17" s="2" t="s">
        <v>102</v>
      </c>
      <c r="G17" t="s">
        <v>103</v>
      </c>
      <c r="H17" t="s">
        <v>98</v>
      </c>
      <c r="I17" t="s">
        <v>104</v>
      </c>
      <c r="J17" t="s">
        <v>105</v>
      </c>
      <c r="K17" t="s">
        <v>99</v>
      </c>
      <c r="L17" t="s">
        <v>106</v>
      </c>
      <c r="M17" t="s">
        <v>36</v>
      </c>
      <c r="N17" s="2" t="s">
        <v>45</v>
      </c>
      <c r="O17" t="s">
        <v>107</v>
      </c>
      <c r="P17" t="s">
        <v>47</v>
      </c>
    </row>
    <row r="18" spans="1:16" x14ac:dyDescent="0.25">
      <c r="A18" t="s">
        <v>93</v>
      </c>
      <c r="B18" t="s">
        <v>94</v>
      </c>
      <c r="C18" t="s">
        <v>21</v>
      </c>
      <c r="D18" t="s">
        <v>95</v>
      </c>
      <c r="E18" t="s">
        <v>95</v>
      </c>
      <c r="F18" s="2" t="s">
        <v>30</v>
      </c>
      <c r="G18" t="s">
        <v>31</v>
      </c>
      <c r="H18" t="s">
        <v>32</v>
      </c>
      <c r="I18" t="s">
        <v>108</v>
      </c>
      <c r="J18" t="s">
        <v>34</v>
      </c>
      <c r="K18" t="s">
        <v>99</v>
      </c>
      <c r="L18" t="s">
        <v>35</v>
      </c>
      <c r="M18" t="s">
        <v>36</v>
      </c>
      <c r="N18" s="2" t="s">
        <v>37</v>
      </c>
      <c r="O18" t="s">
        <v>109</v>
      </c>
      <c r="P18" t="s">
        <v>39</v>
      </c>
    </row>
    <row r="19" spans="1:16" x14ac:dyDescent="0.25">
      <c r="A19" t="s">
        <v>93</v>
      </c>
      <c r="B19" t="s">
        <v>94</v>
      </c>
      <c r="C19" t="s">
        <v>21</v>
      </c>
      <c r="D19" t="s">
        <v>95</v>
      </c>
      <c r="E19" t="s">
        <v>95</v>
      </c>
      <c r="F19" s="2" t="s">
        <v>40</v>
      </c>
      <c r="G19" t="s">
        <v>41</v>
      </c>
      <c r="H19" t="s">
        <v>42</v>
      </c>
      <c r="I19" t="s">
        <v>110</v>
      </c>
      <c r="J19" t="s">
        <v>43</v>
      </c>
      <c r="K19" t="s">
        <v>99</v>
      </c>
      <c r="L19" t="s">
        <v>44</v>
      </c>
      <c r="M19" t="s">
        <v>36</v>
      </c>
      <c r="N19" s="2" t="s">
        <v>45</v>
      </c>
      <c r="O19" t="s">
        <v>111</v>
      </c>
      <c r="P19" t="s">
        <v>47</v>
      </c>
    </row>
    <row r="20" spans="1:16" x14ac:dyDescent="0.25">
      <c r="A20" t="s">
        <v>93</v>
      </c>
      <c r="B20" t="s">
        <v>94</v>
      </c>
      <c r="C20" t="s">
        <v>21</v>
      </c>
      <c r="D20" t="s">
        <v>95</v>
      </c>
      <c r="E20" t="s">
        <v>95</v>
      </c>
      <c r="F20" s="2" t="s">
        <v>48</v>
      </c>
      <c r="G20" t="s">
        <v>49</v>
      </c>
      <c r="H20" t="s">
        <v>50</v>
      </c>
      <c r="I20" t="s">
        <v>112</v>
      </c>
      <c r="J20" t="s">
        <v>52</v>
      </c>
      <c r="K20" t="s">
        <v>99</v>
      </c>
      <c r="L20" t="s">
        <v>53</v>
      </c>
      <c r="M20" t="s">
        <v>36</v>
      </c>
      <c r="N20" s="2" t="s">
        <v>54</v>
      </c>
      <c r="O20" t="s">
        <v>113</v>
      </c>
      <c r="P20" t="s">
        <v>56</v>
      </c>
    </row>
    <row r="21" spans="1:16" x14ac:dyDescent="0.25">
      <c r="A21" t="s">
        <v>93</v>
      </c>
      <c r="B21" t="s">
        <v>94</v>
      </c>
      <c r="C21" t="s">
        <v>21</v>
      </c>
      <c r="D21" t="s">
        <v>95</v>
      </c>
      <c r="E21" t="s">
        <v>95</v>
      </c>
      <c r="F21" s="2" t="s">
        <v>57</v>
      </c>
      <c r="G21" t="s">
        <v>58</v>
      </c>
      <c r="H21" t="s">
        <v>50</v>
      </c>
      <c r="I21" t="s">
        <v>114</v>
      </c>
      <c r="J21" t="s">
        <v>60</v>
      </c>
      <c r="K21" t="s">
        <v>99</v>
      </c>
      <c r="L21" t="s">
        <v>61</v>
      </c>
      <c r="M21" t="s">
        <v>36</v>
      </c>
      <c r="N21" s="2" t="s">
        <v>54</v>
      </c>
      <c r="O21" t="s">
        <v>115</v>
      </c>
      <c r="P21" t="s">
        <v>56</v>
      </c>
    </row>
    <row r="22" spans="1:16" x14ac:dyDescent="0.25">
      <c r="A22" t="s">
        <v>93</v>
      </c>
      <c r="B22" t="s">
        <v>94</v>
      </c>
      <c r="C22" t="s">
        <v>21</v>
      </c>
      <c r="D22" t="s">
        <v>95</v>
      </c>
      <c r="E22" t="s">
        <v>95</v>
      </c>
      <c r="F22" s="2" t="s">
        <v>63</v>
      </c>
      <c r="G22" t="s">
        <v>64</v>
      </c>
      <c r="H22" t="s">
        <v>65</v>
      </c>
      <c r="I22" t="s">
        <v>95</v>
      </c>
      <c r="J22" t="s">
        <v>66</v>
      </c>
      <c r="K22" t="s">
        <v>99</v>
      </c>
      <c r="L22" t="s">
        <v>67</v>
      </c>
      <c r="M22" t="s">
        <v>36</v>
      </c>
      <c r="N22" s="2" t="s">
        <v>54</v>
      </c>
      <c r="O22" t="s">
        <v>116</v>
      </c>
      <c r="P22" t="s">
        <v>56</v>
      </c>
    </row>
    <row r="23" spans="1:16" x14ac:dyDescent="0.25">
      <c r="A23" t="s">
        <v>117</v>
      </c>
      <c r="B23" t="s">
        <v>118</v>
      </c>
      <c r="C23" t="s">
        <v>21</v>
      </c>
      <c r="D23" t="s">
        <v>119</v>
      </c>
      <c r="E23" t="s">
        <v>119</v>
      </c>
      <c r="F23" s="2" t="s">
        <v>23</v>
      </c>
      <c r="G23" t="s">
        <v>24</v>
      </c>
      <c r="H23" t="s">
        <v>21</v>
      </c>
      <c r="I23" t="s">
        <v>119</v>
      </c>
      <c r="J23">
        <f>L23*1.18</f>
        <v>27.139999999999997</v>
      </c>
      <c r="K23" t="s">
        <v>120</v>
      </c>
      <c r="L23" t="s">
        <v>26</v>
      </c>
      <c r="M23" t="s">
        <v>27</v>
      </c>
      <c r="N23" s="2" t="s">
        <v>28</v>
      </c>
      <c r="O23" t="s">
        <v>121</v>
      </c>
      <c r="P23" t="s">
        <v>47</v>
      </c>
    </row>
    <row r="24" spans="1:16" x14ac:dyDescent="0.25">
      <c r="A24" t="s">
        <v>117</v>
      </c>
      <c r="B24" t="s">
        <v>118</v>
      </c>
      <c r="C24" t="s">
        <v>21</v>
      </c>
      <c r="D24" t="s">
        <v>119</v>
      </c>
      <c r="E24" t="s">
        <v>119</v>
      </c>
      <c r="F24" s="2" t="s">
        <v>122</v>
      </c>
      <c r="G24" t="s">
        <v>123</v>
      </c>
      <c r="H24" t="s">
        <v>21</v>
      </c>
      <c r="I24" t="s">
        <v>124</v>
      </c>
      <c r="J24" t="s">
        <v>125</v>
      </c>
      <c r="K24" t="s">
        <v>120</v>
      </c>
      <c r="L24" t="s">
        <v>126</v>
      </c>
      <c r="M24" t="s">
        <v>36</v>
      </c>
      <c r="N24" s="2" t="s">
        <v>45</v>
      </c>
      <c r="O24" t="s">
        <v>127</v>
      </c>
      <c r="P24" t="s">
        <v>47</v>
      </c>
    </row>
    <row r="25" spans="1:16" x14ac:dyDescent="0.25">
      <c r="A25" t="s">
        <v>117</v>
      </c>
      <c r="B25" t="s">
        <v>118</v>
      </c>
      <c r="C25" t="s">
        <v>21</v>
      </c>
      <c r="D25" t="s">
        <v>119</v>
      </c>
      <c r="E25" t="s">
        <v>119</v>
      </c>
      <c r="F25" s="2" t="s">
        <v>30</v>
      </c>
      <c r="G25" t="s">
        <v>31</v>
      </c>
      <c r="H25" t="s">
        <v>32</v>
      </c>
      <c r="I25" t="s">
        <v>128</v>
      </c>
      <c r="J25" t="s">
        <v>34</v>
      </c>
      <c r="K25" t="s">
        <v>120</v>
      </c>
      <c r="L25" t="s">
        <v>35</v>
      </c>
      <c r="M25" t="s">
        <v>36</v>
      </c>
      <c r="N25" s="2" t="s">
        <v>37</v>
      </c>
      <c r="O25" t="s">
        <v>129</v>
      </c>
      <c r="P25" t="s">
        <v>39</v>
      </c>
    </row>
    <row r="26" spans="1:16" x14ac:dyDescent="0.25">
      <c r="A26" t="s">
        <v>117</v>
      </c>
      <c r="B26" t="s">
        <v>118</v>
      </c>
      <c r="C26" t="s">
        <v>21</v>
      </c>
      <c r="D26" t="s">
        <v>119</v>
      </c>
      <c r="E26" t="s">
        <v>119</v>
      </c>
      <c r="F26" s="2" t="s">
        <v>40</v>
      </c>
      <c r="G26" t="s">
        <v>41</v>
      </c>
      <c r="H26" t="s">
        <v>42</v>
      </c>
      <c r="I26" t="s">
        <v>130</v>
      </c>
      <c r="J26" t="s">
        <v>43</v>
      </c>
      <c r="K26" t="s">
        <v>120</v>
      </c>
      <c r="L26" t="s">
        <v>44</v>
      </c>
      <c r="M26" t="s">
        <v>36</v>
      </c>
      <c r="N26" s="2" t="s">
        <v>45</v>
      </c>
      <c r="O26" t="s">
        <v>131</v>
      </c>
      <c r="P26" t="s">
        <v>47</v>
      </c>
    </row>
    <row r="27" spans="1:16" x14ac:dyDescent="0.25">
      <c r="A27" t="s">
        <v>117</v>
      </c>
      <c r="B27" t="s">
        <v>118</v>
      </c>
      <c r="C27" t="s">
        <v>21</v>
      </c>
      <c r="D27" t="s">
        <v>119</v>
      </c>
      <c r="E27" t="s">
        <v>119</v>
      </c>
      <c r="F27" s="2" t="s">
        <v>48</v>
      </c>
      <c r="G27" t="s">
        <v>49</v>
      </c>
      <c r="H27" t="s">
        <v>50</v>
      </c>
      <c r="I27" t="s">
        <v>132</v>
      </c>
      <c r="J27" t="s">
        <v>52</v>
      </c>
      <c r="K27" t="s">
        <v>120</v>
      </c>
      <c r="L27" t="s">
        <v>53</v>
      </c>
      <c r="M27" t="s">
        <v>36</v>
      </c>
      <c r="N27" s="2" t="s">
        <v>54</v>
      </c>
      <c r="O27" t="s">
        <v>133</v>
      </c>
      <c r="P27" t="s">
        <v>56</v>
      </c>
    </row>
    <row r="28" spans="1:16" x14ac:dyDescent="0.25">
      <c r="A28" t="s">
        <v>117</v>
      </c>
      <c r="B28" t="s">
        <v>118</v>
      </c>
      <c r="C28" t="s">
        <v>21</v>
      </c>
      <c r="D28" t="s">
        <v>119</v>
      </c>
      <c r="E28" t="s">
        <v>119</v>
      </c>
      <c r="F28" s="2" t="s">
        <v>57</v>
      </c>
      <c r="G28" t="s">
        <v>58</v>
      </c>
      <c r="H28" t="s">
        <v>50</v>
      </c>
      <c r="I28" t="s">
        <v>134</v>
      </c>
      <c r="J28" t="s">
        <v>60</v>
      </c>
      <c r="K28" t="s">
        <v>120</v>
      </c>
      <c r="L28" t="s">
        <v>61</v>
      </c>
      <c r="M28" t="s">
        <v>36</v>
      </c>
      <c r="N28" s="2" t="s">
        <v>54</v>
      </c>
      <c r="O28" t="s">
        <v>135</v>
      </c>
      <c r="P28" t="s">
        <v>56</v>
      </c>
    </row>
    <row r="29" spans="1:16" x14ac:dyDescent="0.25">
      <c r="A29" t="s">
        <v>136</v>
      </c>
      <c r="B29" t="s">
        <v>137</v>
      </c>
      <c r="C29" t="s">
        <v>21</v>
      </c>
      <c r="D29" t="s">
        <v>119</v>
      </c>
      <c r="E29" t="s">
        <v>119</v>
      </c>
      <c r="F29" s="2" t="s">
        <v>23</v>
      </c>
      <c r="G29" t="s">
        <v>24</v>
      </c>
      <c r="H29" t="s">
        <v>21</v>
      </c>
      <c r="I29" t="s">
        <v>119</v>
      </c>
      <c r="J29">
        <f>L29*1.18</f>
        <v>27.139999999999997</v>
      </c>
      <c r="K29" t="s">
        <v>138</v>
      </c>
      <c r="L29" t="s">
        <v>26</v>
      </c>
      <c r="M29" t="s">
        <v>27</v>
      </c>
      <c r="N29" s="2" t="s">
        <v>28</v>
      </c>
      <c r="O29" t="s">
        <v>121</v>
      </c>
      <c r="P29" t="s">
        <v>47</v>
      </c>
    </row>
    <row r="30" spans="1:16" x14ac:dyDescent="0.25">
      <c r="A30" t="s">
        <v>136</v>
      </c>
      <c r="B30" t="s">
        <v>137</v>
      </c>
      <c r="C30" t="s">
        <v>21</v>
      </c>
      <c r="D30" t="s">
        <v>119</v>
      </c>
      <c r="E30" t="s">
        <v>119</v>
      </c>
      <c r="F30" s="2" t="s">
        <v>30</v>
      </c>
      <c r="G30" t="s">
        <v>31</v>
      </c>
      <c r="H30" t="s">
        <v>32</v>
      </c>
      <c r="I30" t="s">
        <v>128</v>
      </c>
      <c r="J30" t="s">
        <v>34</v>
      </c>
      <c r="K30" t="s">
        <v>138</v>
      </c>
      <c r="L30" t="s">
        <v>35</v>
      </c>
      <c r="M30" t="s">
        <v>36</v>
      </c>
      <c r="N30" s="2" t="s">
        <v>37</v>
      </c>
      <c r="O30" t="s">
        <v>129</v>
      </c>
      <c r="P30" t="s">
        <v>39</v>
      </c>
    </row>
    <row r="31" spans="1:16" x14ac:dyDescent="0.25">
      <c r="A31" t="s">
        <v>136</v>
      </c>
      <c r="B31" t="s">
        <v>137</v>
      </c>
      <c r="C31" t="s">
        <v>21</v>
      </c>
      <c r="D31" t="s">
        <v>119</v>
      </c>
      <c r="E31" t="s">
        <v>119</v>
      </c>
      <c r="F31" s="2" t="s">
        <v>40</v>
      </c>
      <c r="G31" t="s">
        <v>41</v>
      </c>
      <c r="H31" t="s">
        <v>42</v>
      </c>
      <c r="I31" t="s">
        <v>130</v>
      </c>
      <c r="J31" t="s">
        <v>43</v>
      </c>
      <c r="K31" t="s">
        <v>138</v>
      </c>
      <c r="L31" t="s">
        <v>44</v>
      </c>
      <c r="M31" t="s">
        <v>36</v>
      </c>
      <c r="N31" s="2" t="s">
        <v>45</v>
      </c>
      <c r="O31" t="s">
        <v>131</v>
      </c>
      <c r="P31" t="s">
        <v>47</v>
      </c>
    </row>
    <row r="32" spans="1:16" x14ac:dyDescent="0.25">
      <c r="A32" t="s">
        <v>136</v>
      </c>
      <c r="B32" t="s">
        <v>137</v>
      </c>
      <c r="C32" t="s">
        <v>21</v>
      </c>
      <c r="D32" t="s">
        <v>119</v>
      </c>
      <c r="E32" t="s">
        <v>119</v>
      </c>
      <c r="F32" s="2" t="s">
        <v>48</v>
      </c>
      <c r="G32" t="s">
        <v>49</v>
      </c>
      <c r="H32" t="s">
        <v>50</v>
      </c>
      <c r="I32" t="s">
        <v>132</v>
      </c>
      <c r="J32" t="s">
        <v>52</v>
      </c>
      <c r="K32" t="s">
        <v>138</v>
      </c>
      <c r="L32" t="s">
        <v>53</v>
      </c>
      <c r="M32" t="s">
        <v>36</v>
      </c>
      <c r="N32" s="2" t="s">
        <v>54</v>
      </c>
      <c r="O32" t="s">
        <v>133</v>
      </c>
      <c r="P32" t="s">
        <v>56</v>
      </c>
    </row>
    <row r="33" spans="1:16" x14ac:dyDescent="0.25">
      <c r="A33" t="s">
        <v>136</v>
      </c>
      <c r="B33" t="s">
        <v>137</v>
      </c>
      <c r="C33" t="s">
        <v>21</v>
      </c>
      <c r="D33" t="s">
        <v>119</v>
      </c>
      <c r="E33" t="s">
        <v>119</v>
      </c>
      <c r="F33" s="2" t="s">
        <v>139</v>
      </c>
      <c r="G33" t="s">
        <v>140</v>
      </c>
      <c r="H33" t="s">
        <v>21</v>
      </c>
      <c r="I33" t="s">
        <v>141</v>
      </c>
      <c r="J33" t="s">
        <v>125</v>
      </c>
      <c r="K33" t="s">
        <v>138</v>
      </c>
      <c r="L33" t="s">
        <v>126</v>
      </c>
      <c r="M33" t="s">
        <v>36</v>
      </c>
      <c r="N33" s="2" t="s">
        <v>45</v>
      </c>
      <c r="O33" t="s">
        <v>142</v>
      </c>
      <c r="P33" t="s">
        <v>47</v>
      </c>
    </row>
    <row r="34" spans="1:16" x14ac:dyDescent="0.25">
      <c r="A34" t="s">
        <v>136</v>
      </c>
      <c r="B34" t="s">
        <v>137</v>
      </c>
      <c r="C34" t="s">
        <v>21</v>
      </c>
      <c r="D34" t="s">
        <v>119</v>
      </c>
      <c r="E34" t="s">
        <v>119</v>
      </c>
      <c r="F34" s="2" t="s">
        <v>57</v>
      </c>
      <c r="G34" t="s">
        <v>58</v>
      </c>
      <c r="H34" t="s">
        <v>50</v>
      </c>
      <c r="I34" t="s">
        <v>134</v>
      </c>
      <c r="J34" t="s">
        <v>60</v>
      </c>
      <c r="K34" t="s">
        <v>138</v>
      </c>
      <c r="L34" t="s">
        <v>61</v>
      </c>
      <c r="M34" t="s">
        <v>36</v>
      </c>
      <c r="N34" s="2" t="s">
        <v>54</v>
      </c>
      <c r="O34" t="s">
        <v>135</v>
      </c>
      <c r="P34" t="s">
        <v>56</v>
      </c>
    </row>
    <row r="35" spans="1:16" x14ac:dyDescent="0.25">
      <c r="A35" t="s">
        <v>143</v>
      </c>
      <c r="B35" t="s">
        <v>144</v>
      </c>
      <c r="C35" t="s">
        <v>21</v>
      </c>
      <c r="D35" t="s">
        <v>145</v>
      </c>
      <c r="E35" t="s">
        <v>145</v>
      </c>
      <c r="F35" s="2" t="s">
        <v>146</v>
      </c>
      <c r="G35" t="s">
        <v>147</v>
      </c>
      <c r="H35" t="s">
        <v>21</v>
      </c>
      <c r="I35" t="s">
        <v>145</v>
      </c>
      <c r="J35">
        <f>L35*1.18</f>
        <v>28.32</v>
      </c>
      <c r="K35" t="s">
        <v>148</v>
      </c>
      <c r="L35" t="s">
        <v>100</v>
      </c>
      <c r="M35" t="s">
        <v>27</v>
      </c>
      <c r="N35" s="2" t="s">
        <v>28</v>
      </c>
      <c r="O35" t="s">
        <v>149</v>
      </c>
      <c r="P35" t="s">
        <v>47</v>
      </c>
    </row>
    <row r="36" spans="1:16" x14ac:dyDescent="0.25">
      <c r="A36" t="s">
        <v>143</v>
      </c>
      <c r="B36" t="s">
        <v>144</v>
      </c>
      <c r="C36" t="s">
        <v>21</v>
      </c>
      <c r="D36" t="s">
        <v>145</v>
      </c>
      <c r="E36" t="s">
        <v>145</v>
      </c>
      <c r="F36" s="2" t="s">
        <v>150</v>
      </c>
      <c r="G36" t="s">
        <v>151</v>
      </c>
      <c r="H36" t="s">
        <v>21</v>
      </c>
      <c r="I36" t="s">
        <v>152</v>
      </c>
      <c r="J36" t="s">
        <v>125</v>
      </c>
      <c r="K36" t="s">
        <v>148</v>
      </c>
      <c r="L36" t="s">
        <v>126</v>
      </c>
      <c r="M36" t="s">
        <v>36</v>
      </c>
      <c r="N36" s="2" t="s">
        <v>45</v>
      </c>
      <c r="O36" t="s">
        <v>153</v>
      </c>
      <c r="P36" t="s">
        <v>47</v>
      </c>
    </row>
    <row r="37" spans="1:16" x14ac:dyDescent="0.25">
      <c r="A37" t="s">
        <v>143</v>
      </c>
      <c r="B37" t="s">
        <v>144</v>
      </c>
      <c r="C37" t="s">
        <v>21</v>
      </c>
      <c r="D37" t="s">
        <v>145</v>
      </c>
      <c r="E37" t="s">
        <v>145</v>
      </c>
      <c r="F37" s="2" t="s">
        <v>40</v>
      </c>
      <c r="G37" t="s">
        <v>41</v>
      </c>
      <c r="H37" t="s">
        <v>42</v>
      </c>
      <c r="I37" t="s">
        <v>154</v>
      </c>
      <c r="J37" t="s">
        <v>43</v>
      </c>
      <c r="K37" t="s">
        <v>148</v>
      </c>
      <c r="L37" t="s">
        <v>44</v>
      </c>
      <c r="M37" t="s">
        <v>36</v>
      </c>
      <c r="N37" s="2" t="s">
        <v>45</v>
      </c>
      <c r="O37" t="s">
        <v>155</v>
      </c>
      <c r="P37" t="s">
        <v>47</v>
      </c>
    </row>
    <row r="38" spans="1:16" x14ac:dyDescent="0.25">
      <c r="A38" t="s">
        <v>143</v>
      </c>
      <c r="B38" t="s">
        <v>144</v>
      </c>
      <c r="C38" t="s">
        <v>21</v>
      </c>
      <c r="D38" t="s">
        <v>145</v>
      </c>
      <c r="E38" t="s">
        <v>145</v>
      </c>
      <c r="F38" s="2" t="s">
        <v>85</v>
      </c>
      <c r="G38" t="s">
        <v>86</v>
      </c>
      <c r="H38" t="s">
        <v>32</v>
      </c>
      <c r="I38" t="s">
        <v>156</v>
      </c>
      <c r="J38" t="s">
        <v>88</v>
      </c>
      <c r="K38" t="s">
        <v>148</v>
      </c>
      <c r="L38" t="s">
        <v>89</v>
      </c>
      <c r="M38" t="s">
        <v>36</v>
      </c>
      <c r="N38" s="2" t="s">
        <v>45</v>
      </c>
      <c r="O38" t="s">
        <v>157</v>
      </c>
      <c r="P38" t="s">
        <v>47</v>
      </c>
    </row>
    <row r="39" spans="1:16" x14ac:dyDescent="0.25">
      <c r="A39" t="s">
        <v>158</v>
      </c>
      <c r="B39" t="s">
        <v>159</v>
      </c>
      <c r="C39" t="s">
        <v>77</v>
      </c>
      <c r="D39" t="s">
        <v>160</v>
      </c>
      <c r="E39" t="s">
        <v>160</v>
      </c>
      <c r="F39" s="2" t="s">
        <v>161</v>
      </c>
      <c r="G39" t="s">
        <v>162</v>
      </c>
      <c r="H39" t="s">
        <v>77</v>
      </c>
      <c r="I39" t="s">
        <v>160</v>
      </c>
      <c r="J39">
        <f>L39*1.18</f>
        <v>28.32</v>
      </c>
      <c r="K39" t="s">
        <v>163</v>
      </c>
      <c r="L39" t="s">
        <v>100</v>
      </c>
      <c r="M39" t="s">
        <v>27</v>
      </c>
      <c r="N39" s="2" t="s">
        <v>28</v>
      </c>
      <c r="O39" t="s">
        <v>164</v>
      </c>
      <c r="P39" t="s">
        <v>47</v>
      </c>
    </row>
    <row r="40" spans="1:16" x14ac:dyDescent="0.25">
      <c r="A40" t="s">
        <v>158</v>
      </c>
      <c r="B40" t="s">
        <v>159</v>
      </c>
      <c r="C40" t="s">
        <v>77</v>
      </c>
      <c r="D40" t="s">
        <v>160</v>
      </c>
      <c r="E40" t="s">
        <v>160</v>
      </c>
      <c r="F40" s="2" t="s">
        <v>102</v>
      </c>
      <c r="G40" t="s">
        <v>103</v>
      </c>
      <c r="H40" t="s">
        <v>98</v>
      </c>
      <c r="I40" t="s">
        <v>165</v>
      </c>
      <c r="J40" t="s">
        <v>105</v>
      </c>
      <c r="K40" t="s">
        <v>163</v>
      </c>
      <c r="L40" t="s">
        <v>106</v>
      </c>
      <c r="M40" t="s">
        <v>36</v>
      </c>
      <c r="N40" s="2" t="s">
        <v>45</v>
      </c>
      <c r="O40" t="s">
        <v>166</v>
      </c>
      <c r="P40" t="s">
        <v>47</v>
      </c>
    </row>
    <row r="41" spans="1:16" x14ac:dyDescent="0.25">
      <c r="A41" t="s">
        <v>158</v>
      </c>
      <c r="B41" t="s">
        <v>159</v>
      </c>
      <c r="C41" t="s">
        <v>77</v>
      </c>
      <c r="D41" t="s">
        <v>160</v>
      </c>
      <c r="E41" t="s">
        <v>160</v>
      </c>
      <c r="F41" s="2" t="s">
        <v>40</v>
      </c>
      <c r="G41" t="s">
        <v>41</v>
      </c>
      <c r="H41" t="s">
        <v>42</v>
      </c>
      <c r="I41" t="s">
        <v>167</v>
      </c>
      <c r="J41" t="s">
        <v>43</v>
      </c>
      <c r="K41" t="s">
        <v>163</v>
      </c>
      <c r="L41" t="s">
        <v>44</v>
      </c>
      <c r="M41" t="s">
        <v>36</v>
      </c>
      <c r="N41" s="2" t="s">
        <v>45</v>
      </c>
      <c r="O41" t="s">
        <v>168</v>
      </c>
      <c r="P41" t="s">
        <v>47</v>
      </c>
    </row>
    <row r="42" spans="1:16" x14ac:dyDescent="0.25">
      <c r="A42" t="s">
        <v>158</v>
      </c>
      <c r="B42" t="s">
        <v>159</v>
      </c>
      <c r="C42" t="s">
        <v>77</v>
      </c>
      <c r="D42" t="s">
        <v>160</v>
      </c>
      <c r="E42" t="s">
        <v>160</v>
      </c>
      <c r="F42" s="2" t="s">
        <v>85</v>
      </c>
      <c r="G42" t="s">
        <v>86</v>
      </c>
      <c r="H42" t="s">
        <v>32</v>
      </c>
      <c r="I42" t="s">
        <v>169</v>
      </c>
      <c r="J42" t="s">
        <v>88</v>
      </c>
      <c r="K42" t="s">
        <v>163</v>
      </c>
      <c r="L42" t="s">
        <v>89</v>
      </c>
      <c r="M42" t="s">
        <v>36</v>
      </c>
      <c r="N42" s="2" t="s">
        <v>45</v>
      </c>
      <c r="O42" t="s">
        <v>170</v>
      </c>
      <c r="P42" t="s">
        <v>47</v>
      </c>
    </row>
    <row r="43" spans="1:16" x14ac:dyDescent="0.25">
      <c r="A43" t="s">
        <v>171</v>
      </c>
      <c r="B43" t="s">
        <v>172</v>
      </c>
      <c r="C43" t="s">
        <v>21</v>
      </c>
      <c r="D43" t="s">
        <v>173</v>
      </c>
      <c r="E43" t="s">
        <v>173</v>
      </c>
      <c r="F43" s="2" t="s">
        <v>146</v>
      </c>
      <c r="G43" t="s">
        <v>147</v>
      </c>
      <c r="H43" t="s">
        <v>21</v>
      </c>
      <c r="I43" t="s">
        <v>173</v>
      </c>
      <c r="J43">
        <f>L43*1.18</f>
        <v>28.32</v>
      </c>
      <c r="K43" t="s">
        <v>174</v>
      </c>
      <c r="L43" t="s">
        <v>100</v>
      </c>
      <c r="M43" t="s">
        <v>27</v>
      </c>
      <c r="N43" s="2" t="s">
        <v>28</v>
      </c>
      <c r="O43" t="s">
        <v>175</v>
      </c>
      <c r="P43" t="s">
        <v>47</v>
      </c>
    </row>
    <row r="44" spans="1:16" x14ac:dyDescent="0.25">
      <c r="A44" t="s">
        <v>171</v>
      </c>
      <c r="B44" t="s">
        <v>172</v>
      </c>
      <c r="C44" t="s">
        <v>21</v>
      </c>
      <c r="D44" t="s">
        <v>173</v>
      </c>
      <c r="E44" t="s">
        <v>173</v>
      </c>
      <c r="F44" s="2" t="s">
        <v>40</v>
      </c>
      <c r="G44" t="s">
        <v>41</v>
      </c>
      <c r="H44" t="s">
        <v>42</v>
      </c>
      <c r="I44" t="s">
        <v>176</v>
      </c>
      <c r="J44" t="s">
        <v>43</v>
      </c>
      <c r="K44" t="s">
        <v>174</v>
      </c>
      <c r="L44" t="s">
        <v>44</v>
      </c>
      <c r="M44" t="s">
        <v>36</v>
      </c>
      <c r="N44" s="2" t="s">
        <v>45</v>
      </c>
      <c r="O44" t="s">
        <v>177</v>
      </c>
      <c r="P44" t="s">
        <v>47</v>
      </c>
    </row>
    <row r="45" spans="1:16" x14ac:dyDescent="0.25">
      <c r="A45" t="s">
        <v>171</v>
      </c>
      <c r="B45" t="s">
        <v>172</v>
      </c>
      <c r="C45" t="s">
        <v>21</v>
      </c>
      <c r="D45" t="s">
        <v>173</v>
      </c>
      <c r="E45" t="s">
        <v>173</v>
      </c>
      <c r="F45" s="2" t="s">
        <v>178</v>
      </c>
      <c r="G45" t="s">
        <v>179</v>
      </c>
      <c r="H45" t="s">
        <v>21</v>
      </c>
      <c r="I45" t="s">
        <v>180</v>
      </c>
      <c r="J45" t="s">
        <v>125</v>
      </c>
      <c r="K45" t="s">
        <v>174</v>
      </c>
      <c r="L45" t="s">
        <v>126</v>
      </c>
      <c r="M45" t="s">
        <v>36</v>
      </c>
      <c r="N45" s="2" t="s">
        <v>45</v>
      </c>
      <c r="O45" t="s">
        <v>181</v>
      </c>
      <c r="P45" t="s">
        <v>47</v>
      </c>
    </row>
    <row r="46" spans="1:16" x14ac:dyDescent="0.25">
      <c r="A46" t="s">
        <v>171</v>
      </c>
      <c r="B46" t="s">
        <v>172</v>
      </c>
      <c r="C46" t="s">
        <v>21</v>
      </c>
      <c r="D46" t="s">
        <v>173</v>
      </c>
      <c r="E46" t="s">
        <v>173</v>
      </c>
      <c r="F46" s="2" t="s">
        <v>85</v>
      </c>
      <c r="G46" t="s">
        <v>86</v>
      </c>
      <c r="H46" t="s">
        <v>32</v>
      </c>
      <c r="I46" t="s">
        <v>182</v>
      </c>
      <c r="J46" t="s">
        <v>88</v>
      </c>
      <c r="K46" t="s">
        <v>174</v>
      </c>
      <c r="L46" t="s">
        <v>89</v>
      </c>
      <c r="M46" t="s">
        <v>36</v>
      </c>
      <c r="N46" s="2" t="s">
        <v>45</v>
      </c>
      <c r="O46" t="s">
        <v>183</v>
      </c>
      <c r="P46" t="s">
        <v>47</v>
      </c>
    </row>
    <row r="47" spans="1:16" x14ac:dyDescent="0.25">
      <c r="A47" t="s">
        <v>184</v>
      </c>
      <c r="B47" t="s">
        <v>185</v>
      </c>
      <c r="C47" t="s">
        <v>21</v>
      </c>
      <c r="D47" t="s">
        <v>186</v>
      </c>
      <c r="E47" t="s">
        <v>186</v>
      </c>
      <c r="F47" s="2" t="s">
        <v>23</v>
      </c>
      <c r="G47" t="s">
        <v>24</v>
      </c>
      <c r="H47" t="s">
        <v>21</v>
      </c>
      <c r="I47" t="s">
        <v>186</v>
      </c>
      <c r="J47">
        <f>L47*1.18</f>
        <v>27.139999999999997</v>
      </c>
      <c r="K47" t="s">
        <v>187</v>
      </c>
      <c r="L47" t="s">
        <v>26</v>
      </c>
      <c r="M47" t="s">
        <v>27</v>
      </c>
      <c r="N47" s="2" t="s">
        <v>28</v>
      </c>
      <c r="O47" t="s">
        <v>188</v>
      </c>
      <c r="P47" t="s">
        <v>47</v>
      </c>
    </row>
    <row r="48" spans="1:16" x14ac:dyDescent="0.25">
      <c r="A48" t="s">
        <v>184</v>
      </c>
      <c r="B48" t="s">
        <v>185</v>
      </c>
      <c r="C48" t="s">
        <v>21</v>
      </c>
      <c r="D48" t="s">
        <v>186</v>
      </c>
      <c r="E48" t="s">
        <v>186</v>
      </c>
      <c r="F48" s="2" t="s">
        <v>30</v>
      </c>
      <c r="G48" t="s">
        <v>31</v>
      </c>
      <c r="H48" t="s">
        <v>32</v>
      </c>
      <c r="I48" t="s">
        <v>189</v>
      </c>
      <c r="J48" t="s">
        <v>34</v>
      </c>
      <c r="K48" t="s">
        <v>187</v>
      </c>
      <c r="L48" t="s">
        <v>35</v>
      </c>
      <c r="M48" t="s">
        <v>36</v>
      </c>
      <c r="N48" s="2" t="s">
        <v>37</v>
      </c>
      <c r="O48" t="s">
        <v>190</v>
      </c>
      <c r="P48" t="s">
        <v>39</v>
      </c>
    </row>
    <row r="49" spans="1:16" x14ac:dyDescent="0.25">
      <c r="A49" t="s">
        <v>184</v>
      </c>
      <c r="B49" t="s">
        <v>185</v>
      </c>
      <c r="C49" t="s">
        <v>21</v>
      </c>
      <c r="D49" t="s">
        <v>186</v>
      </c>
      <c r="E49" t="s">
        <v>186</v>
      </c>
      <c r="F49" s="2" t="s">
        <v>40</v>
      </c>
      <c r="G49" t="s">
        <v>41</v>
      </c>
      <c r="H49" t="s">
        <v>42</v>
      </c>
      <c r="I49" t="s">
        <v>189</v>
      </c>
      <c r="J49" t="s">
        <v>43</v>
      </c>
      <c r="K49" t="s">
        <v>187</v>
      </c>
      <c r="L49" t="s">
        <v>44</v>
      </c>
      <c r="M49" t="s">
        <v>36</v>
      </c>
      <c r="N49" s="2" t="s">
        <v>45</v>
      </c>
      <c r="O49" t="s">
        <v>191</v>
      </c>
      <c r="P49" t="s">
        <v>47</v>
      </c>
    </row>
    <row r="50" spans="1:16" x14ac:dyDescent="0.25">
      <c r="A50" t="s">
        <v>184</v>
      </c>
      <c r="B50" t="s">
        <v>185</v>
      </c>
      <c r="C50" t="s">
        <v>21</v>
      </c>
      <c r="D50" t="s">
        <v>186</v>
      </c>
      <c r="E50" t="s">
        <v>186</v>
      </c>
      <c r="F50" s="2" t="s">
        <v>48</v>
      </c>
      <c r="G50" t="s">
        <v>49</v>
      </c>
      <c r="H50" t="s">
        <v>50</v>
      </c>
      <c r="I50" t="s">
        <v>192</v>
      </c>
      <c r="J50" t="s">
        <v>52</v>
      </c>
      <c r="K50" t="s">
        <v>187</v>
      </c>
      <c r="L50" t="s">
        <v>53</v>
      </c>
      <c r="M50" t="s">
        <v>36</v>
      </c>
      <c r="N50" s="2" t="s">
        <v>54</v>
      </c>
      <c r="O50" t="s">
        <v>193</v>
      </c>
      <c r="P50" t="s">
        <v>56</v>
      </c>
    </row>
    <row r="51" spans="1:16" x14ac:dyDescent="0.25">
      <c r="A51" t="s">
        <v>184</v>
      </c>
      <c r="B51" t="s">
        <v>185</v>
      </c>
      <c r="C51" t="s">
        <v>21</v>
      </c>
      <c r="D51" t="s">
        <v>186</v>
      </c>
      <c r="E51" t="s">
        <v>186</v>
      </c>
      <c r="F51" s="2" t="s">
        <v>57</v>
      </c>
      <c r="G51" t="s">
        <v>58</v>
      </c>
      <c r="H51" t="s">
        <v>50</v>
      </c>
      <c r="I51" t="s">
        <v>194</v>
      </c>
      <c r="J51" t="s">
        <v>60</v>
      </c>
      <c r="K51" t="s">
        <v>187</v>
      </c>
      <c r="L51" t="s">
        <v>61</v>
      </c>
      <c r="M51" t="s">
        <v>36</v>
      </c>
      <c r="N51" s="2" t="s">
        <v>54</v>
      </c>
      <c r="O51" t="s">
        <v>195</v>
      </c>
      <c r="P51" t="s">
        <v>56</v>
      </c>
    </row>
    <row r="52" spans="1:16" x14ac:dyDescent="0.25">
      <c r="A52" t="s">
        <v>184</v>
      </c>
      <c r="B52" t="s">
        <v>185</v>
      </c>
      <c r="C52" t="s">
        <v>21</v>
      </c>
      <c r="D52" t="s">
        <v>186</v>
      </c>
      <c r="E52" t="s">
        <v>186</v>
      </c>
      <c r="F52" s="2" t="s">
        <v>63</v>
      </c>
      <c r="G52" t="s">
        <v>64</v>
      </c>
      <c r="H52" t="s">
        <v>65</v>
      </c>
      <c r="I52" t="s">
        <v>186</v>
      </c>
      <c r="J52" t="s">
        <v>66</v>
      </c>
      <c r="K52" t="s">
        <v>187</v>
      </c>
      <c r="L52" t="s">
        <v>67</v>
      </c>
      <c r="M52" t="s">
        <v>36</v>
      </c>
      <c r="N52" s="2" t="s">
        <v>54</v>
      </c>
      <c r="O52" t="s">
        <v>196</v>
      </c>
      <c r="P52" t="s">
        <v>56</v>
      </c>
    </row>
    <row r="53" spans="1:16" x14ac:dyDescent="0.25">
      <c r="A53" t="s">
        <v>184</v>
      </c>
      <c r="B53" t="s">
        <v>185</v>
      </c>
      <c r="C53" t="s">
        <v>21</v>
      </c>
      <c r="D53" t="s">
        <v>186</v>
      </c>
      <c r="E53" t="s">
        <v>186</v>
      </c>
      <c r="F53" s="2" t="s">
        <v>197</v>
      </c>
      <c r="G53" t="s">
        <v>198</v>
      </c>
      <c r="H53" t="s">
        <v>21</v>
      </c>
      <c r="I53" t="s">
        <v>199</v>
      </c>
      <c r="J53" t="s">
        <v>125</v>
      </c>
      <c r="K53" t="s">
        <v>187</v>
      </c>
      <c r="L53" t="s">
        <v>126</v>
      </c>
      <c r="M53" t="s">
        <v>36</v>
      </c>
      <c r="N53" s="2" t="s">
        <v>45</v>
      </c>
      <c r="O53" t="s">
        <v>200</v>
      </c>
      <c r="P53" t="s">
        <v>47</v>
      </c>
    </row>
    <row r="54" spans="1:16" x14ac:dyDescent="0.25">
      <c r="A54" t="s">
        <v>201</v>
      </c>
      <c r="B54" t="s">
        <v>202</v>
      </c>
      <c r="C54" t="s">
        <v>21</v>
      </c>
      <c r="D54" t="s">
        <v>203</v>
      </c>
      <c r="E54" t="s">
        <v>203</v>
      </c>
      <c r="F54" s="2" t="s">
        <v>146</v>
      </c>
      <c r="G54" t="s">
        <v>147</v>
      </c>
      <c r="H54" t="s">
        <v>21</v>
      </c>
      <c r="I54" t="s">
        <v>203</v>
      </c>
      <c r="J54">
        <f>L54*1.18</f>
        <v>28.32</v>
      </c>
      <c r="K54" t="s">
        <v>204</v>
      </c>
      <c r="L54" t="s">
        <v>100</v>
      </c>
      <c r="M54" t="s">
        <v>27</v>
      </c>
      <c r="N54" s="2" t="s">
        <v>28</v>
      </c>
      <c r="O54" t="s">
        <v>205</v>
      </c>
      <c r="P54" t="s">
        <v>47</v>
      </c>
    </row>
    <row r="55" spans="1:16" x14ac:dyDescent="0.25">
      <c r="A55" t="s">
        <v>201</v>
      </c>
      <c r="B55" t="s">
        <v>202</v>
      </c>
      <c r="C55" t="s">
        <v>21</v>
      </c>
      <c r="D55" t="s">
        <v>203</v>
      </c>
      <c r="E55" t="s">
        <v>203</v>
      </c>
      <c r="F55" s="2" t="s">
        <v>40</v>
      </c>
      <c r="G55" t="s">
        <v>41</v>
      </c>
      <c r="H55" t="s">
        <v>42</v>
      </c>
      <c r="I55" t="s">
        <v>206</v>
      </c>
      <c r="J55" t="s">
        <v>43</v>
      </c>
      <c r="K55" t="s">
        <v>204</v>
      </c>
      <c r="L55" t="s">
        <v>44</v>
      </c>
      <c r="M55" t="s">
        <v>36</v>
      </c>
      <c r="N55" s="2" t="s">
        <v>45</v>
      </c>
      <c r="O55" t="s">
        <v>207</v>
      </c>
      <c r="P55" t="s">
        <v>47</v>
      </c>
    </row>
    <row r="56" spans="1:16" x14ac:dyDescent="0.25">
      <c r="A56" t="s">
        <v>201</v>
      </c>
      <c r="B56" t="s">
        <v>202</v>
      </c>
      <c r="C56" t="s">
        <v>21</v>
      </c>
      <c r="D56" t="s">
        <v>203</v>
      </c>
      <c r="E56" t="s">
        <v>203</v>
      </c>
      <c r="F56" s="2" t="s">
        <v>85</v>
      </c>
      <c r="G56" t="s">
        <v>86</v>
      </c>
      <c r="H56" t="s">
        <v>32</v>
      </c>
      <c r="I56" t="s">
        <v>208</v>
      </c>
      <c r="J56" t="s">
        <v>88</v>
      </c>
      <c r="K56" t="s">
        <v>204</v>
      </c>
      <c r="L56" t="s">
        <v>89</v>
      </c>
      <c r="M56" t="s">
        <v>36</v>
      </c>
      <c r="N56" s="2" t="s">
        <v>45</v>
      </c>
      <c r="O56" t="s">
        <v>209</v>
      </c>
      <c r="P56" t="s">
        <v>47</v>
      </c>
    </row>
    <row r="57" spans="1:16" x14ac:dyDescent="0.25">
      <c r="A57" t="s">
        <v>201</v>
      </c>
      <c r="B57" t="s">
        <v>202</v>
      </c>
      <c r="C57" t="s">
        <v>21</v>
      </c>
      <c r="D57" t="s">
        <v>203</v>
      </c>
      <c r="E57" t="s">
        <v>203</v>
      </c>
      <c r="F57" s="2" t="s">
        <v>69</v>
      </c>
      <c r="G57" t="s">
        <v>70</v>
      </c>
      <c r="H57" t="s">
        <v>21</v>
      </c>
      <c r="I57" t="s">
        <v>210</v>
      </c>
      <c r="J57" t="s">
        <v>72</v>
      </c>
      <c r="K57" t="s">
        <v>204</v>
      </c>
      <c r="L57" t="s">
        <v>73</v>
      </c>
      <c r="M57" t="s">
        <v>36</v>
      </c>
      <c r="N57" s="2" t="s">
        <v>45</v>
      </c>
      <c r="O57" t="s">
        <v>211</v>
      </c>
      <c r="P57" t="s">
        <v>47</v>
      </c>
    </row>
    <row r="58" spans="1:16" x14ac:dyDescent="0.25">
      <c r="A58" t="s">
        <v>212</v>
      </c>
      <c r="B58" t="s">
        <v>213</v>
      </c>
      <c r="C58" t="s">
        <v>21</v>
      </c>
      <c r="D58" t="s">
        <v>214</v>
      </c>
      <c r="E58" t="s">
        <v>214</v>
      </c>
      <c r="F58" s="2" t="s">
        <v>23</v>
      </c>
      <c r="G58" t="s">
        <v>24</v>
      </c>
      <c r="H58" t="s">
        <v>21</v>
      </c>
      <c r="I58" t="s">
        <v>214</v>
      </c>
      <c r="J58">
        <f>L58*1.18</f>
        <v>27.139999999999997</v>
      </c>
      <c r="K58" t="s">
        <v>215</v>
      </c>
      <c r="L58" t="s">
        <v>26</v>
      </c>
      <c r="M58" t="s">
        <v>27</v>
      </c>
      <c r="N58" s="2" t="s">
        <v>28</v>
      </c>
      <c r="O58" t="s">
        <v>216</v>
      </c>
      <c r="P58" t="s">
        <v>47</v>
      </c>
    </row>
    <row r="59" spans="1:16" x14ac:dyDescent="0.25">
      <c r="A59" t="s">
        <v>212</v>
      </c>
      <c r="B59" t="s">
        <v>213</v>
      </c>
      <c r="C59" t="s">
        <v>21</v>
      </c>
      <c r="D59" t="s">
        <v>214</v>
      </c>
      <c r="E59" t="s">
        <v>214</v>
      </c>
      <c r="F59" s="2" t="s">
        <v>217</v>
      </c>
      <c r="G59" t="s">
        <v>218</v>
      </c>
      <c r="H59" t="s">
        <v>21</v>
      </c>
      <c r="I59" t="s">
        <v>219</v>
      </c>
      <c r="J59" t="s">
        <v>125</v>
      </c>
      <c r="K59" t="s">
        <v>215</v>
      </c>
      <c r="L59" t="s">
        <v>126</v>
      </c>
      <c r="M59" t="s">
        <v>36</v>
      </c>
      <c r="N59" s="2" t="s">
        <v>45</v>
      </c>
      <c r="O59" t="s">
        <v>220</v>
      </c>
      <c r="P59" t="s">
        <v>47</v>
      </c>
    </row>
    <row r="60" spans="1:16" x14ac:dyDescent="0.25">
      <c r="A60" t="s">
        <v>212</v>
      </c>
      <c r="B60" t="s">
        <v>213</v>
      </c>
      <c r="C60" t="s">
        <v>21</v>
      </c>
      <c r="D60" t="s">
        <v>214</v>
      </c>
      <c r="E60" t="s">
        <v>214</v>
      </c>
      <c r="F60" s="2" t="s">
        <v>30</v>
      </c>
      <c r="G60" t="s">
        <v>31</v>
      </c>
      <c r="H60" t="s">
        <v>32</v>
      </c>
      <c r="I60" t="s">
        <v>221</v>
      </c>
      <c r="J60" t="s">
        <v>34</v>
      </c>
      <c r="K60" t="s">
        <v>215</v>
      </c>
      <c r="L60" t="s">
        <v>35</v>
      </c>
      <c r="M60" t="s">
        <v>36</v>
      </c>
      <c r="N60" s="2" t="s">
        <v>37</v>
      </c>
      <c r="O60" t="s">
        <v>222</v>
      </c>
      <c r="P60" t="s">
        <v>39</v>
      </c>
    </row>
    <row r="61" spans="1:16" x14ac:dyDescent="0.25">
      <c r="A61" t="s">
        <v>212</v>
      </c>
      <c r="B61" t="s">
        <v>213</v>
      </c>
      <c r="C61" t="s">
        <v>21</v>
      </c>
      <c r="D61" t="s">
        <v>214</v>
      </c>
      <c r="E61" t="s">
        <v>214</v>
      </c>
      <c r="F61" s="2" t="s">
        <v>40</v>
      </c>
      <c r="G61" t="s">
        <v>41</v>
      </c>
      <c r="H61" t="s">
        <v>42</v>
      </c>
      <c r="I61" t="s">
        <v>223</v>
      </c>
      <c r="J61" t="s">
        <v>43</v>
      </c>
      <c r="K61" t="s">
        <v>215</v>
      </c>
      <c r="L61" t="s">
        <v>44</v>
      </c>
      <c r="M61" t="s">
        <v>36</v>
      </c>
      <c r="N61" s="2" t="s">
        <v>45</v>
      </c>
      <c r="O61" t="s">
        <v>224</v>
      </c>
      <c r="P61" t="s">
        <v>47</v>
      </c>
    </row>
    <row r="62" spans="1:16" x14ac:dyDescent="0.25">
      <c r="A62" t="s">
        <v>212</v>
      </c>
      <c r="B62" t="s">
        <v>213</v>
      </c>
      <c r="C62" t="s">
        <v>21</v>
      </c>
      <c r="D62" t="s">
        <v>214</v>
      </c>
      <c r="E62" t="s">
        <v>214</v>
      </c>
      <c r="F62" s="2" t="s">
        <v>48</v>
      </c>
      <c r="G62" t="s">
        <v>49</v>
      </c>
      <c r="H62" t="s">
        <v>50</v>
      </c>
      <c r="I62" t="s">
        <v>225</v>
      </c>
      <c r="J62" t="s">
        <v>52</v>
      </c>
      <c r="K62" t="s">
        <v>215</v>
      </c>
      <c r="L62" t="s">
        <v>53</v>
      </c>
      <c r="M62" t="s">
        <v>36</v>
      </c>
      <c r="N62" s="2" t="s">
        <v>54</v>
      </c>
      <c r="O62" t="s">
        <v>226</v>
      </c>
      <c r="P62" t="s">
        <v>56</v>
      </c>
    </row>
    <row r="63" spans="1:16" x14ac:dyDescent="0.25">
      <c r="A63" t="s">
        <v>212</v>
      </c>
      <c r="B63" t="s">
        <v>213</v>
      </c>
      <c r="C63" t="s">
        <v>21</v>
      </c>
      <c r="D63" t="s">
        <v>214</v>
      </c>
      <c r="E63" t="s">
        <v>214</v>
      </c>
      <c r="F63" s="2" t="s">
        <v>57</v>
      </c>
      <c r="G63" t="s">
        <v>58</v>
      </c>
      <c r="H63" t="s">
        <v>50</v>
      </c>
      <c r="I63" t="s">
        <v>227</v>
      </c>
      <c r="J63" t="s">
        <v>60</v>
      </c>
      <c r="K63" t="s">
        <v>215</v>
      </c>
      <c r="L63" t="s">
        <v>61</v>
      </c>
      <c r="M63" t="s">
        <v>36</v>
      </c>
      <c r="N63" s="2" t="s">
        <v>54</v>
      </c>
      <c r="O63" t="s">
        <v>228</v>
      </c>
      <c r="P63" t="s">
        <v>56</v>
      </c>
    </row>
    <row r="64" spans="1:16" x14ac:dyDescent="0.25">
      <c r="A64" t="s">
        <v>229</v>
      </c>
      <c r="B64" t="s">
        <v>230</v>
      </c>
      <c r="C64" t="s">
        <v>77</v>
      </c>
      <c r="D64" t="s">
        <v>231</v>
      </c>
      <c r="E64" t="s">
        <v>231</v>
      </c>
      <c r="F64" s="2" t="s">
        <v>79</v>
      </c>
      <c r="G64" t="s">
        <v>80</v>
      </c>
      <c r="H64" t="s">
        <v>77</v>
      </c>
      <c r="I64" t="s">
        <v>231</v>
      </c>
      <c r="J64">
        <f>L64*1.18</f>
        <v>27.139999999999997</v>
      </c>
      <c r="K64" t="s">
        <v>232</v>
      </c>
      <c r="L64" t="s">
        <v>26</v>
      </c>
      <c r="M64" t="s">
        <v>27</v>
      </c>
      <c r="N64" s="2" t="s">
        <v>28</v>
      </c>
      <c r="O64" t="s">
        <v>233</v>
      </c>
      <c r="P64" t="s">
        <v>47</v>
      </c>
    </row>
    <row r="65" spans="1:16" x14ac:dyDescent="0.25">
      <c r="A65" t="s">
        <v>229</v>
      </c>
      <c r="B65" t="s">
        <v>230</v>
      </c>
      <c r="C65" t="s">
        <v>77</v>
      </c>
      <c r="D65" t="s">
        <v>231</v>
      </c>
      <c r="E65" t="s">
        <v>231</v>
      </c>
      <c r="F65" s="2" t="s">
        <v>217</v>
      </c>
      <c r="G65" t="s">
        <v>218</v>
      </c>
      <c r="H65" t="s">
        <v>21</v>
      </c>
      <c r="I65" t="s">
        <v>234</v>
      </c>
      <c r="J65" t="s">
        <v>125</v>
      </c>
      <c r="K65" t="s">
        <v>232</v>
      </c>
      <c r="L65" t="s">
        <v>126</v>
      </c>
      <c r="M65" t="s">
        <v>36</v>
      </c>
      <c r="N65" s="2" t="s">
        <v>45</v>
      </c>
      <c r="O65" t="s">
        <v>235</v>
      </c>
      <c r="P65" t="s">
        <v>47</v>
      </c>
    </row>
    <row r="66" spans="1:16" x14ac:dyDescent="0.25">
      <c r="A66" t="s">
        <v>229</v>
      </c>
      <c r="B66" t="s">
        <v>230</v>
      </c>
      <c r="C66" t="s">
        <v>77</v>
      </c>
      <c r="D66" t="s">
        <v>231</v>
      </c>
      <c r="E66" t="s">
        <v>231</v>
      </c>
      <c r="F66" s="2" t="s">
        <v>40</v>
      </c>
      <c r="G66" t="s">
        <v>41</v>
      </c>
      <c r="H66" t="s">
        <v>42</v>
      </c>
      <c r="I66" t="s">
        <v>236</v>
      </c>
      <c r="J66" t="s">
        <v>43</v>
      </c>
      <c r="K66" t="s">
        <v>232</v>
      </c>
      <c r="L66" t="s">
        <v>44</v>
      </c>
      <c r="M66" t="s">
        <v>36</v>
      </c>
      <c r="N66" s="2" t="s">
        <v>45</v>
      </c>
      <c r="O66" t="s">
        <v>237</v>
      </c>
      <c r="P66" t="s">
        <v>47</v>
      </c>
    </row>
    <row r="67" spans="1:16" x14ac:dyDescent="0.25">
      <c r="A67" t="s">
        <v>229</v>
      </c>
      <c r="B67" t="s">
        <v>230</v>
      </c>
      <c r="C67" t="s">
        <v>77</v>
      </c>
      <c r="D67" t="s">
        <v>231</v>
      </c>
      <c r="E67" t="s">
        <v>231</v>
      </c>
      <c r="F67" s="2" t="s">
        <v>85</v>
      </c>
      <c r="G67" t="s">
        <v>86</v>
      </c>
      <c r="H67" t="s">
        <v>32</v>
      </c>
      <c r="I67" t="s">
        <v>238</v>
      </c>
      <c r="J67" t="s">
        <v>88</v>
      </c>
      <c r="K67" t="s">
        <v>232</v>
      </c>
      <c r="L67" t="s">
        <v>89</v>
      </c>
      <c r="M67" t="s">
        <v>36</v>
      </c>
      <c r="N67" s="2" t="s">
        <v>45</v>
      </c>
      <c r="O67" t="s">
        <v>239</v>
      </c>
      <c r="P67" t="s">
        <v>47</v>
      </c>
    </row>
    <row r="68" spans="1:16" x14ac:dyDescent="0.25">
      <c r="A68" t="s">
        <v>240</v>
      </c>
      <c r="B68" t="s">
        <v>241</v>
      </c>
      <c r="C68" t="s">
        <v>21</v>
      </c>
      <c r="D68" t="s">
        <v>242</v>
      </c>
      <c r="E68" t="s">
        <v>242</v>
      </c>
      <c r="F68" s="2" t="s">
        <v>23</v>
      </c>
      <c r="G68" t="s">
        <v>24</v>
      </c>
      <c r="H68" t="s">
        <v>21</v>
      </c>
      <c r="I68" t="s">
        <v>242</v>
      </c>
      <c r="J68">
        <f>L68*1.18</f>
        <v>27.139999999999997</v>
      </c>
      <c r="K68" t="s">
        <v>243</v>
      </c>
      <c r="L68" t="s">
        <v>26</v>
      </c>
      <c r="M68" t="s">
        <v>27</v>
      </c>
      <c r="N68" s="2" t="s">
        <v>28</v>
      </c>
      <c r="O68" t="s">
        <v>244</v>
      </c>
      <c r="P68" t="s">
        <v>47</v>
      </c>
    </row>
    <row r="69" spans="1:16" x14ac:dyDescent="0.25">
      <c r="A69" t="s">
        <v>240</v>
      </c>
      <c r="B69" t="s">
        <v>241</v>
      </c>
      <c r="C69" t="s">
        <v>21</v>
      </c>
      <c r="D69" t="s">
        <v>242</v>
      </c>
      <c r="E69" t="s">
        <v>242</v>
      </c>
      <c r="F69" s="2" t="s">
        <v>30</v>
      </c>
      <c r="G69" t="s">
        <v>31</v>
      </c>
      <c r="H69" t="s">
        <v>32</v>
      </c>
      <c r="I69" t="s">
        <v>245</v>
      </c>
      <c r="J69" t="s">
        <v>34</v>
      </c>
      <c r="K69" t="s">
        <v>243</v>
      </c>
      <c r="L69" t="s">
        <v>35</v>
      </c>
      <c r="M69" t="s">
        <v>36</v>
      </c>
      <c r="N69" s="2" t="s">
        <v>37</v>
      </c>
      <c r="O69" t="s">
        <v>246</v>
      </c>
      <c r="P69" t="s">
        <v>39</v>
      </c>
    </row>
    <row r="70" spans="1:16" x14ac:dyDescent="0.25">
      <c r="A70" t="s">
        <v>240</v>
      </c>
      <c r="B70" t="s">
        <v>241</v>
      </c>
      <c r="C70" t="s">
        <v>21</v>
      </c>
      <c r="D70" t="s">
        <v>242</v>
      </c>
      <c r="E70" t="s">
        <v>242</v>
      </c>
      <c r="F70" s="2" t="s">
        <v>40</v>
      </c>
      <c r="G70" t="s">
        <v>41</v>
      </c>
      <c r="H70" t="s">
        <v>42</v>
      </c>
      <c r="I70" t="s">
        <v>247</v>
      </c>
      <c r="J70" t="s">
        <v>43</v>
      </c>
      <c r="K70" t="s">
        <v>243</v>
      </c>
      <c r="L70" t="s">
        <v>44</v>
      </c>
      <c r="M70" t="s">
        <v>36</v>
      </c>
      <c r="N70" s="2" t="s">
        <v>45</v>
      </c>
      <c r="O70" t="s">
        <v>248</v>
      </c>
      <c r="P70" t="s">
        <v>47</v>
      </c>
    </row>
    <row r="71" spans="1:16" x14ac:dyDescent="0.25">
      <c r="A71" t="s">
        <v>240</v>
      </c>
      <c r="B71" t="s">
        <v>241</v>
      </c>
      <c r="C71" t="s">
        <v>21</v>
      </c>
      <c r="D71" t="s">
        <v>242</v>
      </c>
      <c r="E71" t="s">
        <v>242</v>
      </c>
      <c r="F71" s="2" t="s">
        <v>48</v>
      </c>
      <c r="G71" t="s">
        <v>49</v>
      </c>
      <c r="H71" t="s">
        <v>50</v>
      </c>
      <c r="I71" t="s">
        <v>249</v>
      </c>
      <c r="J71" t="s">
        <v>52</v>
      </c>
      <c r="K71" t="s">
        <v>243</v>
      </c>
      <c r="L71" t="s">
        <v>53</v>
      </c>
      <c r="M71" t="s">
        <v>36</v>
      </c>
      <c r="N71" s="2" t="s">
        <v>54</v>
      </c>
      <c r="O71" t="s">
        <v>250</v>
      </c>
      <c r="P71" t="s">
        <v>56</v>
      </c>
    </row>
    <row r="72" spans="1:16" x14ac:dyDescent="0.25">
      <c r="A72" t="s">
        <v>240</v>
      </c>
      <c r="B72" t="s">
        <v>241</v>
      </c>
      <c r="C72" t="s">
        <v>21</v>
      </c>
      <c r="D72" t="s">
        <v>242</v>
      </c>
      <c r="E72" t="s">
        <v>242</v>
      </c>
      <c r="F72" s="2" t="s">
        <v>57</v>
      </c>
      <c r="G72" t="s">
        <v>58</v>
      </c>
      <c r="H72" t="s">
        <v>50</v>
      </c>
      <c r="I72" t="s">
        <v>251</v>
      </c>
      <c r="J72" t="s">
        <v>60</v>
      </c>
      <c r="K72" t="s">
        <v>243</v>
      </c>
      <c r="L72" t="s">
        <v>61</v>
      </c>
      <c r="M72" t="s">
        <v>36</v>
      </c>
      <c r="N72" s="2" t="s">
        <v>54</v>
      </c>
      <c r="O72" t="s">
        <v>252</v>
      </c>
      <c r="P72" t="s">
        <v>56</v>
      </c>
    </row>
    <row r="73" spans="1:16" x14ac:dyDescent="0.25">
      <c r="A73" t="s">
        <v>240</v>
      </c>
      <c r="B73" t="s">
        <v>241</v>
      </c>
      <c r="C73" t="s">
        <v>21</v>
      </c>
      <c r="D73" t="s">
        <v>242</v>
      </c>
      <c r="E73" t="s">
        <v>242</v>
      </c>
      <c r="F73" s="2" t="s">
        <v>253</v>
      </c>
      <c r="G73" t="s">
        <v>254</v>
      </c>
      <c r="H73" t="s">
        <v>21</v>
      </c>
      <c r="I73" t="s">
        <v>255</v>
      </c>
      <c r="J73" t="s">
        <v>256</v>
      </c>
      <c r="K73" t="s">
        <v>243</v>
      </c>
      <c r="L73" t="s">
        <v>257</v>
      </c>
      <c r="M73" t="s">
        <v>36</v>
      </c>
      <c r="N73" s="2" t="s">
        <v>45</v>
      </c>
      <c r="O73" t="s">
        <v>258</v>
      </c>
      <c r="P73" t="s">
        <v>47</v>
      </c>
    </row>
    <row r="74" spans="1:16" x14ac:dyDescent="0.25">
      <c r="A74" t="s">
        <v>240</v>
      </c>
      <c r="B74" t="s">
        <v>241</v>
      </c>
      <c r="C74" t="s">
        <v>21</v>
      </c>
      <c r="D74" t="s">
        <v>242</v>
      </c>
      <c r="E74" t="s">
        <v>242</v>
      </c>
      <c r="F74" s="2" t="s">
        <v>259</v>
      </c>
      <c r="G74" t="s">
        <v>260</v>
      </c>
      <c r="H74" t="s">
        <v>21</v>
      </c>
      <c r="I74" t="s">
        <v>261</v>
      </c>
      <c r="J74" t="s">
        <v>256</v>
      </c>
      <c r="K74" t="s">
        <v>243</v>
      </c>
      <c r="L74" t="s">
        <v>257</v>
      </c>
      <c r="M74" t="s">
        <v>36</v>
      </c>
      <c r="N74" s="2" t="s">
        <v>45</v>
      </c>
      <c r="O74" t="s">
        <v>262</v>
      </c>
      <c r="P74" t="s">
        <v>47</v>
      </c>
    </row>
    <row r="75" spans="1:16" x14ac:dyDescent="0.25">
      <c r="A75" t="s">
        <v>240</v>
      </c>
      <c r="B75" t="s">
        <v>241</v>
      </c>
      <c r="C75" t="s">
        <v>21</v>
      </c>
      <c r="D75" t="s">
        <v>242</v>
      </c>
      <c r="E75" t="s">
        <v>242</v>
      </c>
      <c r="F75" s="2" t="s">
        <v>63</v>
      </c>
      <c r="G75" t="s">
        <v>64</v>
      </c>
      <c r="H75" t="s">
        <v>65</v>
      </c>
      <c r="I75" t="s">
        <v>242</v>
      </c>
      <c r="J75" t="s">
        <v>66</v>
      </c>
      <c r="K75" t="s">
        <v>243</v>
      </c>
      <c r="L75" t="s">
        <v>67</v>
      </c>
      <c r="M75" t="s">
        <v>36</v>
      </c>
      <c r="N75" s="2" t="s">
        <v>54</v>
      </c>
      <c r="O75" t="s">
        <v>263</v>
      </c>
      <c r="P75" t="s">
        <v>56</v>
      </c>
    </row>
    <row r="76" spans="1:16" x14ac:dyDescent="0.25">
      <c r="A76" t="s">
        <v>264</v>
      </c>
      <c r="B76" t="s">
        <v>265</v>
      </c>
      <c r="C76" t="s">
        <v>77</v>
      </c>
      <c r="D76" t="s">
        <v>266</v>
      </c>
      <c r="E76" t="s">
        <v>266</v>
      </c>
      <c r="F76" s="2" t="s">
        <v>79</v>
      </c>
      <c r="G76" t="s">
        <v>80</v>
      </c>
      <c r="H76" t="s">
        <v>77</v>
      </c>
      <c r="I76" t="s">
        <v>266</v>
      </c>
      <c r="J76">
        <f>L76*1.18</f>
        <v>27.139999999999997</v>
      </c>
      <c r="K76" t="s">
        <v>267</v>
      </c>
      <c r="L76" t="s">
        <v>26</v>
      </c>
      <c r="M76" t="s">
        <v>27</v>
      </c>
      <c r="N76" s="2" t="s">
        <v>28</v>
      </c>
      <c r="O76" t="s">
        <v>268</v>
      </c>
      <c r="P76" t="s">
        <v>47</v>
      </c>
    </row>
    <row r="77" spans="1:16" x14ac:dyDescent="0.25">
      <c r="A77" t="s">
        <v>264</v>
      </c>
      <c r="B77" t="s">
        <v>265</v>
      </c>
      <c r="C77" t="s">
        <v>77</v>
      </c>
      <c r="D77" t="s">
        <v>266</v>
      </c>
      <c r="E77" t="s">
        <v>266</v>
      </c>
      <c r="F77" s="2" t="s">
        <v>40</v>
      </c>
      <c r="G77" t="s">
        <v>41</v>
      </c>
      <c r="H77" t="s">
        <v>42</v>
      </c>
      <c r="I77" t="s">
        <v>269</v>
      </c>
      <c r="J77" t="s">
        <v>43</v>
      </c>
      <c r="K77" t="s">
        <v>267</v>
      </c>
      <c r="L77" t="s">
        <v>44</v>
      </c>
      <c r="M77" t="s">
        <v>36</v>
      </c>
      <c r="N77" s="2" t="s">
        <v>45</v>
      </c>
      <c r="O77" t="s">
        <v>270</v>
      </c>
      <c r="P77" t="s">
        <v>47</v>
      </c>
    </row>
    <row r="78" spans="1:16" x14ac:dyDescent="0.25">
      <c r="A78" t="s">
        <v>264</v>
      </c>
      <c r="B78" t="s">
        <v>265</v>
      </c>
      <c r="C78" t="s">
        <v>77</v>
      </c>
      <c r="D78" t="s">
        <v>266</v>
      </c>
      <c r="E78" t="s">
        <v>266</v>
      </c>
      <c r="F78" s="2" t="s">
        <v>253</v>
      </c>
      <c r="G78" t="s">
        <v>254</v>
      </c>
      <c r="H78" t="s">
        <v>21</v>
      </c>
      <c r="I78" t="s">
        <v>271</v>
      </c>
      <c r="J78" t="s">
        <v>256</v>
      </c>
      <c r="K78" t="s">
        <v>267</v>
      </c>
      <c r="L78" t="s">
        <v>257</v>
      </c>
      <c r="M78" t="s">
        <v>36</v>
      </c>
      <c r="N78" s="2" t="s">
        <v>45</v>
      </c>
      <c r="O78" t="s">
        <v>272</v>
      </c>
      <c r="P78" t="s">
        <v>47</v>
      </c>
    </row>
    <row r="79" spans="1:16" x14ac:dyDescent="0.25">
      <c r="A79" t="s">
        <v>264</v>
      </c>
      <c r="B79" t="s">
        <v>265</v>
      </c>
      <c r="C79" t="s">
        <v>77</v>
      </c>
      <c r="D79" t="s">
        <v>266</v>
      </c>
      <c r="E79" t="s">
        <v>266</v>
      </c>
      <c r="F79" s="2" t="s">
        <v>259</v>
      </c>
      <c r="G79" t="s">
        <v>260</v>
      </c>
      <c r="H79" t="s">
        <v>21</v>
      </c>
      <c r="I79" t="s">
        <v>273</v>
      </c>
      <c r="J79" t="s">
        <v>256</v>
      </c>
      <c r="K79" t="s">
        <v>267</v>
      </c>
      <c r="L79" t="s">
        <v>257</v>
      </c>
      <c r="M79" t="s">
        <v>36</v>
      </c>
      <c r="N79" s="2" t="s">
        <v>45</v>
      </c>
      <c r="O79" t="s">
        <v>274</v>
      </c>
      <c r="P79" t="s">
        <v>47</v>
      </c>
    </row>
    <row r="80" spans="1:16" x14ac:dyDescent="0.25">
      <c r="A80" t="s">
        <v>264</v>
      </c>
      <c r="B80" t="s">
        <v>265</v>
      </c>
      <c r="C80" t="s">
        <v>77</v>
      </c>
      <c r="D80" t="s">
        <v>266</v>
      </c>
      <c r="E80" t="s">
        <v>266</v>
      </c>
      <c r="F80" s="2" t="s">
        <v>85</v>
      </c>
      <c r="G80" t="s">
        <v>86</v>
      </c>
      <c r="H80" t="s">
        <v>32</v>
      </c>
      <c r="I80" t="s">
        <v>275</v>
      </c>
      <c r="J80" t="s">
        <v>88</v>
      </c>
      <c r="K80" t="s">
        <v>267</v>
      </c>
      <c r="L80" t="s">
        <v>89</v>
      </c>
      <c r="M80" t="s">
        <v>36</v>
      </c>
      <c r="N80" s="2" t="s">
        <v>45</v>
      </c>
      <c r="O80" t="s">
        <v>276</v>
      </c>
      <c r="P80" t="s">
        <v>47</v>
      </c>
    </row>
    <row r="81" spans="1:16" x14ac:dyDescent="0.25">
      <c r="A81" t="s">
        <v>277</v>
      </c>
      <c r="B81" t="s">
        <v>278</v>
      </c>
      <c r="C81" t="s">
        <v>77</v>
      </c>
      <c r="D81" t="s">
        <v>279</v>
      </c>
      <c r="E81" t="s">
        <v>279</v>
      </c>
      <c r="F81" s="2" t="s">
        <v>280</v>
      </c>
      <c r="G81" t="s">
        <v>281</v>
      </c>
      <c r="H81" t="s">
        <v>77</v>
      </c>
      <c r="I81" t="s">
        <v>279</v>
      </c>
      <c r="J81">
        <f>L81*1.18</f>
        <v>64.899999999999991</v>
      </c>
      <c r="K81" t="s">
        <v>282</v>
      </c>
      <c r="L81" t="s">
        <v>283</v>
      </c>
      <c r="M81" t="s">
        <v>27</v>
      </c>
      <c r="N81" s="2" t="s">
        <v>28</v>
      </c>
      <c r="O81" t="s">
        <v>284</v>
      </c>
      <c r="P81" t="s">
        <v>47</v>
      </c>
    </row>
    <row r="82" spans="1:16" x14ac:dyDescent="0.25">
      <c r="A82" t="s">
        <v>277</v>
      </c>
      <c r="B82" t="s">
        <v>278</v>
      </c>
      <c r="C82" t="s">
        <v>77</v>
      </c>
      <c r="D82" t="s">
        <v>279</v>
      </c>
      <c r="E82" t="s">
        <v>279</v>
      </c>
      <c r="F82" s="2" t="s">
        <v>285</v>
      </c>
      <c r="G82" t="s">
        <v>286</v>
      </c>
      <c r="H82" t="s">
        <v>287</v>
      </c>
      <c r="I82" t="s">
        <v>288</v>
      </c>
      <c r="J82" t="s">
        <v>289</v>
      </c>
      <c r="K82" t="s">
        <v>282</v>
      </c>
      <c r="L82" t="s">
        <v>290</v>
      </c>
      <c r="M82" t="s">
        <v>36</v>
      </c>
      <c r="N82" s="2" t="s">
        <v>45</v>
      </c>
      <c r="O82" t="s">
        <v>291</v>
      </c>
      <c r="P82" t="s">
        <v>47</v>
      </c>
    </row>
    <row r="83" spans="1:16" x14ac:dyDescent="0.25">
      <c r="A83" t="s">
        <v>277</v>
      </c>
      <c r="B83" t="s">
        <v>278</v>
      </c>
      <c r="C83" t="s">
        <v>77</v>
      </c>
      <c r="D83" t="s">
        <v>279</v>
      </c>
      <c r="E83" t="s">
        <v>279</v>
      </c>
      <c r="F83" s="2" t="s">
        <v>292</v>
      </c>
      <c r="G83" t="s">
        <v>293</v>
      </c>
      <c r="H83" t="s">
        <v>98</v>
      </c>
      <c r="I83" t="s">
        <v>294</v>
      </c>
      <c r="J83" t="s">
        <v>295</v>
      </c>
      <c r="K83" t="s">
        <v>282</v>
      </c>
      <c r="L83" t="s">
        <v>296</v>
      </c>
      <c r="M83" t="s">
        <v>36</v>
      </c>
      <c r="N83" s="2" t="s">
        <v>45</v>
      </c>
      <c r="O83" t="s">
        <v>297</v>
      </c>
      <c r="P83" t="s">
        <v>47</v>
      </c>
    </row>
    <row r="84" spans="1:16" x14ac:dyDescent="0.25">
      <c r="A84" t="s">
        <v>277</v>
      </c>
      <c r="B84" t="s">
        <v>278</v>
      </c>
      <c r="C84" t="s">
        <v>77</v>
      </c>
      <c r="D84" t="s">
        <v>279</v>
      </c>
      <c r="E84" t="s">
        <v>279</v>
      </c>
      <c r="F84" s="2" t="s">
        <v>298</v>
      </c>
      <c r="G84" t="s">
        <v>299</v>
      </c>
      <c r="H84" t="s">
        <v>32</v>
      </c>
      <c r="I84" t="s">
        <v>300</v>
      </c>
      <c r="J84" t="s">
        <v>301</v>
      </c>
      <c r="K84" t="s">
        <v>282</v>
      </c>
      <c r="L84" t="s">
        <v>302</v>
      </c>
      <c r="M84" t="s">
        <v>36</v>
      </c>
      <c r="N84" s="2" t="s">
        <v>45</v>
      </c>
      <c r="O84" t="s">
        <v>303</v>
      </c>
      <c r="P84" t="s">
        <v>47</v>
      </c>
    </row>
    <row r="85" spans="1:16" x14ac:dyDescent="0.25">
      <c r="A85" t="s">
        <v>277</v>
      </c>
      <c r="B85" t="s">
        <v>278</v>
      </c>
      <c r="C85" t="s">
        <v>77</v>
      </c>
      <c r="D85" t="s">
        <v>279</v>
      </c>
      <c r="E85" t="s">
        <v>279</v>
      </c>
      <c r="F85" s="2" t="s">
        <v>85</v>
      </c>
      <c r="G85" t="s">
        <v>86</v>
      </c>
      <c r="H85" t="s">
        <v>32</v>
      </c>
      <c r="I85" t="s">
        <v>304</v>
      </c>
      <c r="J85" t="s">
        <v>88</v>
      </c>
      <c r="K85" t="s">
        <v>282</v>
      </c>
      <c r="L85" t="s">
        <v>89</v>
      </c>
      <c r="M85" t="s">
        <v>36</v>
      </c>
      <c r="N85" s="2" t="s">
        <v>45</v>
      </c>
      <c r="O85" t="s">
        <v>304</v>
      </c>
      <c r="P85" t="s">
        <v>47</v>
      </c>
    </row>
    <row r="86" spans="1:16" x14ac:dyDescent="0.25">
      <c r="A86" t="s">
        <v>305</v>
      </c>
      <c r="B86" t="s">
        <v>306</v>
      </c>
      <c r="C86" t="s">
        <v>77</v>
      </c>
      <c r="D86" t="s">
        <v>307</v>
      </c>
      <c r="E86" t="s">
        <v>307</v>
      </c>
      <c r="F86" s="2" t="s">
        <v>308</v>
      </c>
      <c r="G86" t="s">
        <v>309</v>
      </c>
      <c r="H86" t="s">
        <v>77</v>
      </c>
      <c r="I86" t="s">
        <v>310</v>
      </c>
      <c r="J86">
        <f>L86*1.18</f>
        <v>135.69999999999999</v>
      </c>
      <c r="K86" t="s">
        <v>311</v>
      </c>
      <c r="L86" t="s">
        <v>312</v>
      </c>
      <c r="M86" t="s">
        <v>27</v>
      </c>
      <c r="N86" s="2" t="s">
        <v>28</v>
      </c>
      <c r="O86" t="s">
        <v>313</v>
      </c>
      <c r="P86" t="s">
        <v>47</v>
      </c>
    </row>
    <row r="87" spans="1:16" x14ac:dyDescent="0.25">
      <c r="A87" t="s">
        <v>305</v>
      </c>
      <c r="B87" t="s">
        <v>306</v>
      </c>
      <c r="C87" t="s">
        <v>77</v>
      </c>
      <c r="D87" t="s">
        <v>307</v>
      </c>
      <c r="E87" t="s">
        <v>307</v>
      </c>
      <c r="F87" s="2" t="s">
        <v>285</v>
      </c>
      <c r="G87" t="s">
        <v>286</v>
      </c>
      <c r="H87" t="s">
        <v>287</v>
      </c>
      <c r="I87" t="s">
        <v>314</v>
      </c>
      <c r="J87" t="s">
        <v>289</v>
      </c>
      <c r="K87" t="s">
        <v>311</v>
      </c>
      <c r="L87" t="s">
        <v>290</v>
      </c>
      <c r="M87" t="s">
        <v>36</v>
      </c>
      <c r="N87" s="2" t="s">
        <v>45</v>
      </c>
      <c r="O87" t="s">
        <v>315</v>
      </c>
      <c r="P87" t="s">
        <v>47</v>
      </c>
    </row>
    <row r="88" spans="1:16" x14ac:dyDescent="0.25">
      <c r="A88" t="s">
        <v>305</v>
      </c>
      <c r="B88" t="s">
        <v>306</v>
      </c>
      <c r="C88" t="s">
        <v>77</v>
      </c>
      <c r="D88" t="s">
        <v>307</v>
      </c>
      <c r="E88" t="s">
        <v>307</v>
      </c>
      <c r="F88" s="2" t="s">
        <v>292</v>
      </c>
      <c r="G88" t="s">
        <v>293</v>
      </c>
      <c r="H88" t="s">
        <v>98</v>
      </c>
      <c r="I88" t="s">
        <v>316</v>
      </c>
      <c r="J88" t="s">
        <v>295</v>
      </c>
      <c r="K88" t="s">
        <v>311</v>
      </c>
      <c r="L88" t="s">
        <v>296</v>
      </c>
      <c r="M88" t="s">
        <v>36</v>
      </c>
      <c r="N88" s="2" t="s">
        <v>45</v>
      </c>
      <c r="O88" t="s">
        <v>317</v>
      </c>
      <c r="P88" t="s">
        <v>47</v>
      </c>
    </row>
    <row r="89" spans="1:16" x14ac:dyDescent="0.25">
      <c r="A89" t="s">
        <v>305</v>
      </c>
      <c r="B89" t="s">
        <v>306</v>
      </c>
      <c r="C89" t="s">
        <v>77</v>
      </c>
      <c r="D89" t="s">
        <v>307</v>
      </c>
      <c r="E89" t="s">
        <v>307</v>
      </c>
      <c r="F89" s="2" t="s">
        <v>298</v>
      </c>
      <c r="G89" t="s">
        <v>299</v>
      </c>
      <c r="H89" t="s">
        <v>32</v>
      </c>
      <c r="I89" t="s">
        <v>318</v>
      </c>
      <c r="J89" t="s">
        <v>301</v>
      </c>
      <c r="K89" t="s">
        <v>311</v>
      </c>
      <c r="L89" t="s">
        <v>302</v>
      </c>
      <c r="M89" t="s">
        <v>36</v>
      </c>
      <c r="N89" s="2" t="s">
        <v>45</v>
      </c>
      <c r="O89" t="s">
        <v>319</v>
      </c>
      <c r="P89" t="s">
        <v>47</v>
      </c>
    </row>
    <row r="90" spans="1:16" x14ac:dyDescent="0.25">
      <c r="A90" t="s">
        <v>305</v>
      </c>
      <c r="B90" t="s">
        <v>306</v>
      </c>
      <c r="C90" t="s">
        <v>77</v>
      </c>
      <c r="D90" t="s">
        <v>307</v>
      </c>
      <c r="E90" t="s">
        <v>307</v>
      </c>
      <c r="F90" s="2" t="s">
        <v>85</v>
      </c>
      <c r="G90" t="s">
        <v>86</v>
      </c>
      <c r="H90" t="s">
        <v>32</v>
      </c>
      <c r="I90" t="s">
        <v>304</v>
      </c>
      <c r="J90" t="s">
        <v>88</v>
      </c>
      <c r="K90" t="s">
        <v>311</v>
      </c>
      <c r="L90" t="s">
        <v>89</v>
      </c>
      <c r="M90" t="s">
        <v>36</v>
      </c>
      <c r="N90" s="2" t="s">
        <v>45</v>
      </c>
      <c r="O90" t="s">
        <v>304</v>
      </c>
      <c r="P90" t="s">
        <v>47</v>
      </c>
    </row>
    <row r="91" spans="1:16" x14ac:dyDescent="0.25">
      <c r="A91" t="s">
        <v>320</v>
      </c>
      <c r="B91" t="s">
        <v>321</v>
      </c>
      <c r="C91" t="s">
        <v>77</v>
      </c>
      <c r="D91" t="s">
        <v>322</v>
      </c>
      <c r="E91" t="s">
        <v>322</v>
      </c>
      <c r="F91" s="2" t="s">
        <v>323</v>
      </c>
      <c r="G91" t="s">
        <v>324</v>
      </c>
      <c r="H91" t="s">
        <v>77</v>
      </c>
      <c r="I91" t="s">
        <v>322</v>
      </c>
      <c r="J91">
        <f>L91*1.18</f>
        <v>64.899999999999991</v>
      </c>
      <c r="K91" t="s">
        <v>325</v>
      </c>
      <c r="L91" t="s">
        <v>283</v>
      </c>
      <c r="M91" t="s">
        <v>27</v>
      </c>
      <c r="N91" s="2" t="s">
        <v>28</v>
      </c>
      <c r="O91" t="s">
        <v>326</v>
      </c>
      <c r="P91" t="s">
        <v>47</v>
      </c>
    </row>
    <row r="92" spans="1:16" x14ac:dyDescent="0.25">
      <c r="A92" t="s">
        <v>320</v>
      </c>
      <c r="B92" t="s">
        <v>321</v>
      </c>
      <c r="C92" t="s">
        <v>77</v>
      </c>
      <c r="D92" t="s">
        <v>322</v>
      </c>
      <c r="E92" t="s">
        <v>322</v>
      </c>
      <c r="F92" s="2" t="s">
        <v>285</v>
      </c>
      <c r="G92" t="s">
        <v>286</v>
      </c>
      <c r="H92" t="s">
        <v>287</v>
      </c>
      <c r="I92" t="s">
        <v>327</v>
      </c>
      <c r="J92" t="s">
        <v>289</v>
      </c>
      <c r="K92" t="s">
        <v>325</v>
      </c>
      <c r="L92" t="s">
        <v>290</v>
      </c>
      <c r="M92" t="s">
        <v>36</v>
      </c>
      <c r="N92" s="2" t="s">
        <v>45</v>
      </c>
      <c r="O92" t="s">
        <v>328</v>
      </c>
      <c r="P92" t="s">
        <v>47</v>
      </c>
    </row>
    <row r="93" spans="1:16" x14ac:dyDescent="0.25">
      <c r="A93" t="s">
        <v>320</v>
      </c>
      <c r="B93" t="s">
        <v>321</v>
      </c>
      <c r="C93" t="s">
        <v>77</v>
      </c>
      <c r="D93" t="s">
        <v>322</v>
      </c>
      <c r="E93" t="s">
        <v>322</v>
      </c>
      <c r="F93" s="2" t="s">
        <v>292</v>
      </c>
      <c r="G93" t="s">
        <v>293</v>
      </c>
      <c r="H93" t="s">
        <v>98</v>
      </c>
      <c r="I93" t="s">
        <v>329</v>
      </c>
      <c r="J93" t="s">
        <v>295</v>
      </c>
      <c r="K93" t="s">
        <v>325</v>
      </c>
      <c r="L93" t="s">
        <v>296</v>
      </c>
      <c r="M93" t="s">
        <v>36</v>
      </c>
      <c r="N93" s="2" t="s">
        <v>45</v>
      </c>
      <c r="O93" t="s">
        <v>330</v>
      </c>
      <c r="P93" t="s">
        <v>47</v>
      </c>
    </row>
    <row r="94" spans="1:16" x14ac:dyDescent="0.25">
      <c r="A94" t="s">
        <v>320</v>
      </c>
      <c r="B94" t="s">
        <v>321</v>
      </c>
      <c r="C94" t="s">
        <v>77</v>
      </c>
      <c r="D94" t="s">
        <v>322</v>
      </c>
      <c r="E94" t="s">
        <v>322</v>
      </c>
      <c r="F94" s="2" t="s">
        <v>298</v>
      </c>
      <c r="G94" t="s">
        <v>299</v>
      </c>
      <c r="H94" t="s">
        <v>32</v>
      </c>
      <c r="I94" t="s">
        <v>331</v>
      </c>
      <c r="J94" t="s">
        <v>301</v>
      </c>
      <c r="K94" t="s">
        <v>325</v>
      </c>
      <c r="L94" t="s">
        <v>302</v>
      </c>
      <c r="M94" t="s">
        <v>36</v>
      </c>
      <c r="N94" s="2" t="s">
        <v>45</v>
      </c>
      <c r="O94" t="s">
        <v>332</v>
      </c>
      <c r="P94" t="s">
        <v>47</v>
      </c>
    </row>
    <row r="95" spans="1:16" x14ac:dyDescent="0.25">
      <c r="A95" t="s">
        <v>320</v>
      </c>
      <c r="B95" t="s">
        <v>321</v>
      </c>
      <c r="C95" t="s">
        <v>77</v>
      </c>
      <c r="D95" t="s">
        <v>322</v>
      </c>
      <c r="E95" t="s">
        <v>322</v>
      </c>
      <c r="F95" s="2" t="s">
        <v>85</v>
      </c>
      <c r="G95" t="s">
        <v>86</v>
      </c>
      <c r="H95" t="s">
        <v>32</v>
      </c>
      <c r="I95" t="s">
        <v>304</v>
      </c>
      <c r="J95" t="s">
        <v>88</v>
      </c>
      <c r="K95" t="s">
        <v>325</v>
      </c>
      <c r="L95" t="s">
        <v>89</v>
      </c>
      <c r="M95" t="s">
        <v>36</v>
      </c>
      <c r="N95" s="2" t="s">
        <v>45</v>
      </c>
      <c r="O95" t="s">
        <v>304</v>
      </c>
      <c r="P95" t="s">
        <v>47</v>
      </c>
    </row>
    <row r="96" spans="1:16" x14ac:dyDescent="0.25">
      <c r="A96" t="s">
        <v>333</v>
      </c>
      <c r="B96" t="s">
        <v>334</v>
      </c>
      <c r="C96" t="s">
        <v>335</v>
      </c>
      <c r="D96" t="s">
        <v>336</v>
      </c>
      <c r="E96" t="s">
        <v>336</v>
      </c>
      <c r="F96" s="2" t="s">
        <v>337</v>
      </c>
      <c r="G96" t="s">
        <v>338</v>
      </c>
      <c r="H96" t="s">
        <v>335</v>
      </c>
      <c r="I96" t="s">
        <v>336</v>
      </c>
      <c r="J96">
        <f>L96*1.18</f>
        <v>1475</v>
      </c>
      <c r="K96" t="s">
        <v>340</v>
      </c>
      <c r="L96" t="s">
        <v>339</v>
      </c>
      <c r="M96" t="s">
        <v>27</v>
      </c>
      <c r="N96" s="2" t="s">
        <v>341</v>
      </c>
      <c r="O96" t="s">
        <v>342</v>
      </c>
      <c r="P96" t="s">
        <v>47</v>
      </c>
    </row>
    <row r="97" spans="1:16" x14ac:dyDescent="0.25">
      <c r="A97" t="s">
        <v>333</v>
      </c>
      <c r="B97" t="s">
        <v>334</v>
      </c>
      <c r="C97" t="s">
        <v>335</v>
      </c>
      <c r="D97" t="s">
        <v>336</v>
      </c>
      <c r="E97" t="s">
        <v>336</v>
      </c>
      <c r="F97" s="2" t="s">
        <v>292</v>
      </c>
      <c r="G97" t="s">
        <v>293</v>
      </c>
      <c r="H97" t="s">
        <v>98</v>
      </c>
      <c r="I97" t="s">
        <v>343</v>
      </c>
      <c r="J97" t="s">
        <v>295</v>
      </c>
      <c r="K97" t="s">
        <v>340</v>
      </c>
      <c r="L97" t="s">
        <v>296</v>
      </c>
      <c r="M97" t="s">
        <v>36</v>
      </c>
      <c r="N97" s="2" t="s">
        <v>45</v>
      </c>
      <c r="O97" t="s">
        <v>344</v>
      </c>
      <c r="P97" t="s">
        <v>47</v>
      </c>
    </row>
    <row r="98" spans="1:16" x14ac:dyDescent="0.25">
      <c r="A98" t="s">
        <v>333</v>
      </c>
      <c r="B98" t="s">
        <v>334</v>
      </c>
      <c r="C98" t="s">
        <v>335</v>
      </c>
      <c r="D98" t="s">
        <v>336</v>
      </c>
      <c r="E98" t="s">
        <v>336</v>
      </c>
      <c r="F98" s="2" t="s">
        <v>30</v>
      </c>
      <c r="G98" t="s">
        <v>31</v>
      </c>
      <c r="H98" t="s">
        <v>32</v>
      </c>
      <c r="I98" t="s">
        <v>345</v>
      </c>
      <c r="J98" t="s">
        <v>34</v>
      </c>
      <c r="K98" t="s">
        <v>340</v>
      </c>
      <c r="L98" t="s">
        <v>35</v>
      </c>
      <c r="M98" t="s">
        <v>36</v>
      </c>
      <c r="N98" s="2" t="s">
        <v>37</v>
      </c>
      <c r="O98" t="s">
        <v>346</v>
      </c>
      <c r="P98" t="s">
        <v>39</v>
      </c>
    </row>
    <row r="99" spans="1:16" x14ac:dyDescent="0.25">
      <c r="A99" t="s">
        <v>347</v>
      </c>
      <c r="B99" t="s">
        <v>348</v>
      </c>
      <c r="C99" t="s">
        <v>77</v>
      </c>
      <c r="D99" t="s">
        <v>349</v>
      </c>
      <c r="E99" t="s">
        <v>349</v>
      </c>
      <c r="F99" s="2" t="s">
        <v>350</v>
      </c>
      <c r="G99" t="s">
        <v>351</v>
      </c>
      <c r="H99" t="s">
        <v>77</v>
      </c>
      <c r="I99" t="s">
        <v>349</v>
      </c>
      <c r="J99">
        <f>L99*1.18</f>
        <v>64.899999999999991</v>
      </c>
      <c r="K99" t="s">
        <v>352</v>
      </c>
      <c r="L99" t="s">
        <v>283</v>
      </c>
      <c r="M99" t="s">
        <v>27</v>
      </c>
      <c r="N99" s="2" t="s">
        <v>28</v>
      </c>
      <c r="O99" t="s">
        <v>353</v>
      </c>
      <c r="P99" t="s">
        <v>47</v>
      </c>
    </row>
    <row r="100" spans="1:16" x14ac:dyDescent="0.25">
      <c r="A100" t="s">
        <v>347</v>
      </c>
      <c r="B100" t="s">
        <v>348</v>
      </c>
      <c r="C100" t="s">
        <v>77</v>
      </c>
      <c r="D100" t="s">
        <v>349</v>
      </c>
      <c r="E100" t="s">
        <v>349</v>
      </c>
      <c r="F100" s="2" t="s">
        <v>285</v>
      </c>
      <c r="G100" t="s">
        <v>286</v>
      </c>
      <c r="H100" t="s">
        <v>287</v>
      </c>
      <c r="I100" t="s">
        <v>354</v>
      </c>
      <c r="J100" t="s">
        <v>289</v>
      </c>
      <c r="K100" t="s">
        <v>352</v>
      </c>
      <c r="L100" t="s">
        <v>290</v>
      </c>
      <c r="M100" t="s">
        <v>36</v>
      </c>
      <c r="N100" s="2" t="s">
        <v>45</v>
      </c>
      <c r="O100" t="s">
        <v>355</v>
      </c>
      <c r="P100" t="s">
        <v>47</v>
      </c>
    </row>
    <row r="101" spans="1:16" x14ac:dyDescent="0.25">
      <c r="A101" t="s">
        <v>347</v>
      </c>
      <c r="B101" t="s">
        <v>348</v>
      </c>
      <c r="C101" t="s">
        <v>77</v>
      </c>
      <c r="D101" t="s">
        <v>349</v>
      </c>
      <c r="E101" t="s">
        <v>349</v>
      </c>
      <c r="F101" s="2" t="s">
        <v>292</v>
      </c>
      <c r="G101" t="s">
        <v>293</v>
      </c>
      <c r="H101" t="s">
        <v>98</v>
      </c>
      <c r="I101" t="s">
        <v>356</v>
      </c>
      <c r="J101" t="s">
        <v>295</v>
      </c>
      <c r="K101" t="s">
        <v>352</v>
      </c>
      <c r="L101" t="s">
        <v>296</v>
      </c>
      <c r="M101" t="s">
        <v>36</v>
      </c>
      <c r="N101" s="2" t="s">
        <v>45</v>
      </c>
      <c r="O101" t="s">
        <v>357</v>
      </c>
      <c r="P101" t="s">
        <v>47</v>
      </c>
    </row>
    <row r="102" spans="1:16" x14ac:dyDescent="0.25">
      <c r="A102" t="s">
        <v>358</v>
      </c>
      <c r="B102" t="s">
        <v>359</v>
      </c>
      <c r="C102" t="s">
        <v>77</v>
      </c>
      <c r="D102" t="s">
        <v>360</v>
      </c>
      <c r="E102" t="s">
        <v>360</v>
      </c>
      <c r="F102" s="2" t="s">
        <v>361</v>
      </c>
      <c r="G102" t="s">
        <v>362</v>
      </c>
      <c r="H102" t="s">
        <v>77</v>
      </c>
      <c r="I102" t="s">
        <v>360</v>
      </c>
      <c r="J102">
        <f>L102*1.18</f>
        <v>649</v>
      </c>
      <c r="K102" t="s">
        <v>363</v>
      </c>
      <c r="L102" t="s">
        <v>364</v>
      </c>
      <c r="M102" t="s">
        <v>27</v>
      </c>
      <c r="N102" s="2" t="s">
        <v>28</v>
      </c>
      <c r="O102" t="s">
        <v>365</v>
      </c>
      <c r="P102" t="s">
        <v>47</v>
      </c>
    </row>
    <row r="103" spans="1:16" x14ac:dyDescent="0.25">
      <c r="A103" t="s">
        <v>358</v>
      </c>
      <c r="B103" t="s">
        <v>359</v>
      </c>
      <c r="C103" t="s">
        <v>77</v>
      </c>
      <c r="D103" t="s">
        <v>360</v>
      </c>
      <c r="E103" t="s">
        <v>360</v>
      </c>
      <c r="F103" s="2" t="s">
        <v>285</v>
      </c>
      <c r="G103" t="s">
        <v>286</v>
      </c>
      <c r="H103" t="s">
        <v>287</v>
      </c>
      <c r="I103" t="s">
        <v>366</v>
      </c>
      <c r="J103" t="s">
        <v>289</v>
      </c>
      <c r="K103" t="s">
        <v>363</v>
      </c>
      <c r="L103" t="s">
        <v>290</v>
      </c>
      <c r="M103" t="s">
        <v>36</v>
      </c>
      <c r="N103" s="2" t="s">
        <v>45</v>
      </c>
      <c r="O103" t="s">
        <v>367</v>
      </c>
      <c r="P103" t="s">
        <v>47</v>
      </c>
    </row>
    <row r="104" spans="1:16" x14ac:dyDescent="0.25">
      <c r="A104" t="s">
        <v>358</v>
      </c>
      <c r="B104" t="s">
        <v>359</v>
      </c>
      <c r="C104" t="s">
        <v>77</v>
      </c>
      <c r="D104" t="s">
        <v>360</v>
      </c>
      <c r="E104" t="s">
        <v>360</v>
      </c>
      <c r="F104" s="2" t="s">
        <v>292</v>
      </c>
      <c r="G104" t="s">
        <v>293</v>
      </c>
      <c r="H104" t="s">
        <v>98</v>
      </c>
      <c r="I104" t="s">
        <v>368</v>
      </c>
      <c r="J104" t="s">
        <v>295</v>
      </c>
      <c r="K104" t="s">
        <v>363</v>
      </c>
      <c r="L104" t="s">
        <v>296</v>
      </c>
      <c r="M104" t="s">
        <v>36</v>
      </c>
      <c r="N104" s="2" t="s">
        <v>45</v>
      </c>
      <c r="O104" t="s">
        <v>369</v>
      </c>
      <c r="P104" t="s">
        <v>47</v>
      </c>
    </row>
    <row r="105" spans="1:16" x14ac:dyDescent="0.25">
      <c r="A105" t="s">
        <v>358</v>
      </c>
      <c r="B105" t="s">
        <v>359</v>
      </c>
      <c r="C105" t="s">
        <v>77</v>
      </c>
      <c r="D105" t="s">
        <v>360</v>
      </c>
      <c r="E105" t="s">
        <v>360</v>
      </c>
      <c r="F105" s="2" t="s">
        <v>30</v>
      </c>
      <c r="G105" t="s">
        <v>31</v>
      </c>
      <c r="H105" t="s">
        <v>32</v>
      </c>
      <c r="I105" t="s">
        <v>370</v>
      </c>
      <c r="J105" t="s">
        <v>34</v>
      </c>
      <c r="K105" t="s">
        <v>363</v>
      </c>
      <c r="L105" t="s">
        <v>35</v>
      </c>
      <c r="M105" t="s">
        <v>36</v>
      </c>
      <c r="N105" s="2" t="s">
        <v>37</v>
      </c>
      <c r="O105" t="s">
        <v>371</v>
      </c>
      <c r="P105" t="s">
        <v>39</v>
      </c>
    </row>
    <row r="106" spans="1:16" x14ac:dyDescent="0.25">
      <c r="A106" t="s">
        <v>358</v>
      </c>
      <c r="B106" t="s">
        <v>359</v>
      </c>
      <c r="C106" t="s">
        <v>77</v>
      </c>
      <c r="D106" t="s">
        <v>360</v>
      </c>
      <c r="E106" t="s">
        <v>360</v>
      </c>
      <c r="F106" s="2" t="s">
        <v>48</v>
      </c>
      <c r="G106" t="s">
        <v>49</v>
      </c>
      <c r="H106" t="s">
        <v>50</v>
      </c>
      <c r="I106" t="s">
        <v>372</v>
      </c>
      <c r="J106" t="s">
        <v>52</v>
      </c>
      <c r="K106" t="s">
        <v>363</v>
      </c>
      <c r="L106" t="s">
        <v>53</v>
      </c>
      <c r="M106" t="s">
        <v>36</v>
      </c>
      <c r="N106" s="2" t="s">
        <v>54</v>
      </c>
      <c r="O106" t="s">
        <v>373</v>
      </c>
      <c r="P106" t="s">
        <v>56</v>
      </c>
    </row>
    <row r="107" spans="1:16" x14ac:dyDescent="0.25">
      <c r="A107" t="s">
        <v>358</v>
      </c>
      <c r="B107" t="s">
        <v>359</v>
      </c>
      <c r="C107" t="s">
        <v>77</v>
      </c>
      <c r="D107" t="s">
        <v>360</v>
      </c>
      <c r="E107" t="s">
        <v>360</v>
      </c>
      <c r="F107" s="2" t="s">
        <v>374</v>
      </c>
      <c r="G107" t="s">
        <v>375</v>
      </c>
      <c r="H107" t="s">
        <v>42</v>
      </c>
      <c r="I107" t="s">
        <v>376</v>
      </c>
      <c r="J107" t="s">
        <v>377</v>
      </c>
      <c r="K107" t="s">
        <v>363</v>
      </c>
      <c r="L107" t="s">
        <v>378</v>
      </c>
      <c r="M107" t="s">
        <v>36</v>
      </c>
      <c r="N107" s="2" t="s">
        <v>45</v>
      </c>
      <c r="O107" t="s">
        <v>379</v>
      </c>
      <c r="P107" t="s">
        <v>47</v>
      </c>
    </row>
    <row r="108" spans="1:16" x14ac:dyDescent="0.25">
      <c r="A108" t="s">
        <v>358</v>
      </c>
      <c r="B108" t="s">
        <v>359</v>
      </c>
      <c r="C108" t="s">
        <v>77</v>
      </c>
      <c r="D108" t="s">
        <v>360</v>
      </c>
      <c r="E108" t="s">
        <v>360</v>
      </c>
      <c r="F108" s="2" t="s">
        <v>380</v>
      </c>
      <c r="G108" t="s">
        <v>381</v>
      </c>
      <c r="H108" t="s">
        <v>21</v>
      </c>
      <c r="I108" t="s">
        <v>382</v>
      </c>
      <c r="J108" t="s">
        <v>383</v>
      </c>
      <c r="K108" t="s">
        <v>363</v>
      </c>
      <c r="L108" t="s">
        <v>384</v>
      </c>
      <c r="M108" t="s">
        <v>36</v>
      </c>
      <c r="N108" s="2" t="s">
        <v>54</v>
      </c>
      <c r="O108" t="s">
        <v>385</v>
      </c>
      <c r="P108" t="s">
        <v>56</v>
      </c>
    </row>
    <row r="109" spans="1:16" x14ac:dyDescent="0.25">
      <c r="A109" t="s">
        <v>358</v>
      </c>
      <c r="B109" t="s">
        <v>359</v>
      </c>
      <c r="C109" t="s">
        <v>77</v>
      </c>
      <c r="D109" t="s">
        <v>360</v>
      </c>
      <c r="E109" t="s">
        <v>360</v>
      </c>
      <c r="F109" s="2" t="s">
        <v>386</v>
      </c>
      <c r="G109" t="s">
        <v>387</v>
      </c>
      <c r="H109" t="s">
        <v>21</v>
      </c>
      <c r="I109" t="s">
        <v>388</v>
      </c>
      <c r="J109" t="s">
        <v>389</v>
      </c>
      <c r="K109" t="s">
        <v>363</v>
      </c>
      <c r="L109" t="s">
        <v>390</v>
      </c>
      <c r="M109" t="s">
        <v>36</v>
      </c>
      <c r="N109" s="2" t="s">
        <v>54</v>
      </c>
      <c r="O109" t="s">
        <v>391</v>
      </c>
      <c r="P109" t="s">
        <v>56</v>
      </c>
    </row>
  </sheetData>
  <autoFilter ref="A4:P109" xr:uid="{00000000-0001-0000-0000-000000000000}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Somnath Birajdar</cp:lastModifiedBy>
  <dcterms:modified xsi:type="dcterms:W3CDTF">2025-11-10T07:40:21Z</dcterms:modified>
</cp:coreProperties>
</file>